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oriez\Desktop\CIPEL - Covid19\Poste-INGE\PlanAction\TabBord\Indicateurs\05-poissons-lac\TB2019\"/>
    </mc:Choice>
  </mc:AlternateContent>
  <xr:revisionPtr revIDLastSave="0" documentId="13_ncr:1_{A27D8BE6-6654-46A5-AFA4-613DAB2B1A8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onnées" sheetId="1" r:id="rId1"/>
    <sheet name="graphiques" sheetId="2" r:id="rId2"/>
    <sheet name="graphiques par espèc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51" i="1" l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50" i="1"/>
  <c r="U49" i="1"/>
  <c r="U48" i="1"/>
  <c r="U47" i="1"/>
  <c r="U46" i="1"/>
  <c r="U45" i="1"/>
  <c r="U44" i="1"/>
  <c r="U43" i="1"/>
  <c r="U42" i="1"/>
  <c r="U41" i="1"/>
  <c r="J64" i="1"/>
  <c r="J65" i="1"/>
  <c r="J66" i="1"/>
  <c r="J67" i="1"/>
  <c r="J68" i="1"/>
  <c r="J63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</calcChain>
</file>

<file path=xl/sharedStrings.xml><?xml version="1.0" encoding="utf-8"?>
<sst xmlns="http://schemas.openxmlformats.org/spreadsheetml/2006/main" count="61" uniqueCount="30">
  <si>
    <t>Années</t>
  </si>
  <si>
    <t>Truite</t>
  </si>
  <si>
    <t>Corégone</t>
  </si>
  <si>
    <t>Omble</t>
  </si>
  <si>
    <t>Lotte</t>
  </si>
  <si>
    <t>Perche</t>
  </si>
  <si>
    <t>Gardon</t>
  </si>
  <si>
    <t>Brochet</t>
  </si>
  <si>
    <t>Divers</t>
  </si>
  <si>
    <t>Total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</si>
  <si>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</si>
  <si>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</si>
  <si>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</si>
  <si>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</si>
  <si>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</si>
  <si>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</si>
  <si>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</si>
  <si>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</si>
  <si>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</si>
  <si>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</si>
  <si>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</si>
  <si>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</si>
  <si>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</si>
  <si>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</si>
  <si>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</si>
  <si>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Pêche professionnelle dans le Léman  (en kg/an)</t>
  </si>
  <si>
    <t>Pêche de loisir dans le Léman (en kg/an)</t>
  </si>
  <si>
    <t>Evolution des tonnages de poissons capturés dans le lac Léman</t>
  </si>
  <si>
    <t>Nom: "L6: Ressource piscicole - Pêche professionnelle et de loisir"</t>
  </si>
  <si>
    <t>Date de dernière mise à jour: 24/03/2020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</si>
</sst>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 style="thin">
        <color indexed="8"/>
      </top>
      <bottom/>
      <diagonal/>
    </border>
    <border>
      <left style="thin">
        <color indexed="64"/>
      </left>
      <right style="medium">
        <color theme="9" tint="-0.249977111117893"/>
      </right>
      <top style="thin">
        <color indexed="64"/>
      </top>
      <bottom/>
      <diagonal/>
    </border>
    <border>
      <left style="thin">
        <color indexed="64"/>
      </left>
      <right style="medium">
        <color theme="9" tint="-0.249977111117893"/>
      </right>
      <top style="thin">
        <color indexed="8"/>
      </top>
      <bottom/>
      <diagonal/>
    </border>
    <border>
      <left style="medium">
        <color theme="9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249977111117893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 style="thin">
        <color indexed="8"/>
      </bottom>
      <diagonal/>
    </border>
    <border>
      <left/>
      <right/>
      <top style="medium">
        <color rgb="FFFFFF00"/>
      </top>
      <bottom style="thin">
        <color indexed="8"/>
      </bottom>
      <diagonal/>
    </border>
    <border>
      <left/>
      <right style="medium">
        <color rgb="FFFFFF00"/>
      </right>
      <top style="medium">
        <color rgb="FFFFFF00"/>
      </top>
      <bottom style="thin">
        <color indexed="8"/>
      </bottom>
      <diagonal/>
    </border>
    <border>
      <left style="medium">
        <color rgb="FFFFFF00"/>
      </left>
      <right/>
      <top style="thin">
        <color indexed="8"/>
      </top>
      <bottom/>
      <diagonal/>
    </border>
    <border>
      <left style="thin">
        <color indexed="8"/>
      </left>
      <right style="medium">
        <color rgb="FFFFFF00"/>
      </right>
      <top style="thin">
        <color indexed="8"/>
      </top>
      <bottom/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indexed="8"/>
      </top>
      <bottom style="thin">
        <color theme="9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rgb="FFFFFF00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164" fontId="7" fillId="0" borderId="0" applyBorder="0" applyProtection="0"/>
  </cellStyleXfs>
  <cellXfs count="66">
    <xf numFmtId="0" fontId="0" fillId="0" borderId="0" xfId="0"/>
    <xf numFmtId="3" fontId="4" fillId="0" borderId="0" xfId="0" applyNumberFormat="1" applyFont="1" applyAlignment="1"/>
    <xf numFmtId="3" fontId="5" fillId="0" borderId="0" xfId="0" applyNumberFormat="1" applyFont="1" applyAlignment="1"/>
    <xf numFmtId="1" fontId="4" fillId="0" borderId="0" xfId="0" applyNumberFormat="1" applyFont="1" applyAlignment="1">
      <alignment horizontal="center"/>
    </xf>
    <xf numFmtId="3" fontId="4" fillId="0" borderId="1" xfId="0" applyNumberFormat="1" applyFont="1" applyBorder="1" applyAlignment="1"/>
    <xf numFmtId="3" fontId="4" fillId="0" borderId="3" xfId="3" applyNumberFormat="1" applyFont="1" applyBorder="1" applyAlignment="1" applyProtection="1">
      <alignment vertical="center"/>
      <protection locked="0"/>
    </xf>
    <xf numFmtId="3" fontId="4" fillId="0" borderId="3" xfId="1" applyNumberFormat="1" applyFont="1" applyBorder="1" applyAlignment="1" applyProtection="1">
      <alignment vertical="center"/>
      <protection locked="0"/>
    </xf>
    <xf numFmtId="3" fontId="4" fillId="0" borderId="3" xfId="2" applyNumberFormat="1" applyFont="1" applyBorder="1" applyAlignment="1" applyProtection="1">
      <alignment horizontal="right" vertical="center"/>
      <protection locked="0"/>
    </xf>
    <xf numFmtId="3" fontId="4" fillId="0" borderId="3" xfId="0" applyNumberFormat="1" applyFont="1" applyBorder="1" applyAlignment="1"/>
    <xf numFmtId="3" fontId="4" fillId="0" borderId="2" xfId="0" applyNumberFormat="1" applyFont="1" applyBorder="1" applyAlignment="1"/>
    <xf numFmtId="3" fontId="6" fillId="0" borderId="0" xfId="0" applyNumberFormat="1" applyFont="1"/>
    <xf numFmtId="3" fontId="4" fillId="0" borderId="0" xfId="0" applyNumberFormat="1" applyFont="1" applyBorder="1" applyAlignment="1"/>
    <xf numFmtId="1" fontId="4" fillId="0" borderId="0" xfId="0" applyNumberFormat="1" applyFont="1"/>
    <xf numFmtId="1" fontId="4" fillId="0" borderId="1" xfId="0" applyNumberFormat="1" applyFont="1" applyBorder="1" applyAlignment="1">
      <alignment horizontal="center"/>
    </xf>
    <xf numFmtId="1" fontId="4" fillId="0" borderId="0" xfId="0" applyNumberFormat="1" applyFont="1" applyAlignment="1"/>
    <xf numFmtId="1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1" fontId="4" fillId="0" borderId="5" xfId="1" applyNumberFormat="1" applyFont="1" applyBorder="1" applyAlignment="1" applyProtection="1">
      <alignment horizontal="center" vertical="center"/>
      <protection locked="0"/>
    </xf>
    <xf numFmtId="3" fontId="4" fillId="0" borderId="4" xfId="0" applyNumberFormat="1" applyFont="1" applyBorder="1" applyAlignment="1"/>
    <xf numFmtId="3" fontId="4" fillId="0" borderId="10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/>
    <xf numFmtId="3" fontId="5" fillId="0" borderId="12" xfId="0" applyNumberFormat="1" applyFont="1" applyBorder="1" applyAlignment="1"/>
    <xf numFmtId="3" fontId="4" fillId="0" borderId="13" xfId="1" applyNumberFormat="1" applyFont="1" applyBorder="1" applyAlignment="1" applyProtection="1">
      <alignment vertical="center"/>
      <protection locked="0"/>
    </xf>
    <xf numFmtId="3" fontId="5" fillId="0" borderId="14" xfId="1" applyNumberFormat="1" applyFont="1" applyBorder="1" applyAlignment="1" applyProtection="1">
      <alignment vertical="center"/>
      <protection locked="0"/>
    </xf>
    <xf numFmtId="3" fontId="4" fillId="0" borderId="13" xfId="2" applyNumberFormat="1" applyFont="1" applyBorder="1" applyAlignment="1" applyProtection="1">
      <alignment horizontal="right" vertical="center"/>
      <protection locked="0"/>
    </xf>
    <xf numFmtId="3" fontId="5" fillId="0" borderId="14" xfId="2" applyNumberFormat="1" applyFont="1" applyBorder="1" applyAlignment="1" applyProtection="1">
      <alignment horizontal="right" vertical="center"/>
      <protection locked="0"/>
    </xf>
    <xf numFmtId="3" fontId="4" fillId="0" borderId="18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/>
    <xf numFmtId="3" fontId="4" fillId="0" borderId="20" xfId="3" applyNumberFormat="1" applyFont="1" applyBorder="1" applyAlignment="1" applyProtection="1">
      <alignment vertical="center"/>
      <protection locked="0"/>
    </xf>
    <xf numFmtId="3" fontId="4" fillId="0" borderId="20" xfId="0" applyNumberFormat="1" applyFont="1" applyBorder="1" applyAlignment="1"/>
    <xf numFmtId="3" fontId="1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/>
    <xf numFmtId="3" fontId="5" fillId="0" borderId="0" xfId="2" applyNumberFormat="1" applyFont="1" applyBorder="1" applyAlignment="1" applyProtection="1">
      <alignment horizontal="right" vertical="center"/>
      <protection locked="0"/>
    </xf>
    <xf numFmtId="3" fontId="4" fillId="0" borderId="21" xfId="0" applyNumberFormat="1" applyFont="1" applyBorder="1" applyAlignment="1"/>
    <xf numFmtId="3" fontId="4" fillId="0" borderId="22" xfId="0" applyNumberFormat="1" applyFont="1" applyBorder="1" applyAlignment="1"/>
    <xf numFmtId="3" fontId="5" fillId="0" borderId="19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/>
    <xf numFmtId="3" fontId="4" fillId="0" borderId="23" xfId="3" applyNumberFormat="1" applyFont="1" applyBorder="1" applyAlignment="1" applyProtection="1">
      <alignment horizontal="right" vertical="center"/>
      <protection locked="0"/>
    </xf>
    <xf numFmtId="3" fontId="4" fillId="0" borderId="6" xfId="3" applyNumberFormat="1" applyFont="1" applyBorder="1" applyAlignment="1" applyProtection="1">
      <alignment horizontal="right" vertical="center"/>
      <protection locked="0"/>
    </xf>
    <xf numFmtId="3" fontId="5" fillId="0" borderId="0" xfId="1" applyNumberFormat="1" applyFont="1" applyBorder="1" applyAlignment="1" applyProtection="1">
      <alignment vertical="center"/>
      <protection locked="0"/>
    </xf>
    <xf numFmtId="3" fontId="4" fillId="0" borderId="24" xfId="0" applyNumberFormat="1" applyFont="1" applyBorder="1" applyAlignment="1"/>
    <xf numFmtId="164" fontId="7" fillId="2" borderId="25" xfId="4" applyFont="1" applyFill="1" applyBorder="1" applyAlignment="1" applyProtection="1">
      <alignment horizontal="center"/>
    </xf>
    <xf numFmtId="164" fontId="7" fillId="2" borderId="26" xfId="4" applyFont="1" applyFill="1" applyBorder="1" applyAlignment="1" applyProtection="1">
      <alignment horizontal="center"/>
    </xf>
    <xf numFmtId="164" fontId="7" fillId="2" borderId="0" xfId="4" applyFont="1" applyFill="1" applyAlignment="1" applyProtection="1"/>
    <xf numFmtId="0" fontId="0" fillId="2" borderId="0" xfId="0" applyFill="1"/>
    <xf numFmtId="1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1" fontId="4" fillId="0" borderId="28" xfId="0" applyNumberFormat="1" applyFont="1" applyBorder="1" applyAlignment="1">
      <alignment horizontal="left"/>
    </xf>
    <xf numFmtId="3" fontId="4" fillId="0" borderId="29" xfId="0" applyNumberFormat="1" applyFont="1" applyBorder="1" applyAlignment="1">
      <alignment horizontal="left"/>
    </xf>
    <xf numFmtId="3" fontId="4" fillId="0" borderId="30" xfId="0" applyNumberFormat="1" applyFont="1" applyBorder="1" applyAlignment="1">
      <alignment horizontal="left"/>
    </xf>
    <xf numFmtId="1" fontId="4" fillId="0" borderId="31" xfId="0" applyNumberFormat="1" applyFont="1" applyBorder="1" applyAlignment="1">
      <alignment horizontal="left"/>
    </xf>
    <xf numFmtId="3" fontId="4" fillId="0" borderId="32" xfId="0" applyNumberFormat="1" applyFont="1" applyBorder="1" applyAlignment="1">
      <alignment horizontal="left"/>
    </xf>
    <xf numFmtId="3" fontId="4" fillId="0" borderId="33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164" fontId="8" fillId="2" borderId="26" xfId="4" applyFont="1" applyFill="1" applyBorder="1" applyAlignment="1" applyProtection="1">
      <alignment horizontal="center" vertical="center" wrapText="1"/>
    </xf>
    <xf numFmtId="164" fontId="8" fillId="2" borderId="27" xfId="4" applyFont="1" applyFill="1" applyBorder="1" applyAlignment="1" applyProtection="1">
      <alignment horizontal="center" vertical="center" wrapText="1"/>
    </xf>
  </cellXfs>
  <cellStyles count="5">
    <cellStyle name="Excel Built-in Normal" xfId="4" xr:uid="{00000000-0005-0000-0000-000000000000}"/>
    <cellStyle name="Normal" xfId="0" builtinId="0"/>
    <cellStyle name="Normal_pêch amat et prof CH et F" xfId="2" xr:uid="{00000000-0005-0000-0000-000002000000}"/>
    <cellStyle name="Normal_pêche amateurs CH et F" xfId="3" xr:uid="{00000000-0005-0000-0000-000003000000}"/>
    <cellStyle name="Normal_pêche prof CH et F -  évolution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Evolution des tonnages capturés pour 5 espèces principales
(perche, corégone, truite, omble, brochet)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1580494131876133E-2"/>
          <c:y val="0.16490301517188399"/>
          <c:w val="0.89794960641371491"/>
          <c:h val="0.6615555982331478"/>
        </c:manualLayout>
      </c:layout>
      <c:barChart>
        <c:barDir val="col"/>
        <c:grouping val="stacked"/>
        <c:varyColors val="0"/>
        <c:ser>
          <c:idx val="1"/>
          <c:order val="0"/>
          <c:tx>
            <c:v>pêcheurs professionnels</c:v>
          </c:tx>
          <c:spPr>
            <a:solidFill>
              <a:srgbClr val="FF99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69"/>
              <c:pt idx="0">
                <c:v>1950</c:v>
              </c:pt>
              <c:pt idx="1">
                <c:v>1951</c:v>
              </c:pt>
              <c:pt idx="2">
                <c:v>1952</c:v>
              </c:pt>
              <c:pt idx="3">
                <c:v>1953</c:v>
              </c:pt>
              <c:pt idx="4">
                <c:v>1954</c:v>
              </c:pt>
              <c:pt idx="5">
                <c:v>1955</c:v>
              </c:pt>
              <c:pt idx="6">
                <c:v>1956</c:v>
              </c:pt>
              <c:pt idx="7">
                <c:v>1957</c:v>
              </c:pt>
              <c:pt idx="8">
                <c:v>1958</c:v>
              </c:pt>
              <c:pt idx="9">
                <c:v>1959</c:v>
              </c:pt>
              <c:pt idx="10">
                <c:v>1960</c:v>
              </c:pt>
              <c:pt idx="11">
                <c:v>1961</c:v>
              </c:pt>
              <c:pt idx="12">
                <c:v>1962</c:v>
              </c:pt>
              <c:pt idx="13">
                <c:v>1963</c:v>
              </c:pt>
              <c:pt idx="14">
                <c:v>1964</c:v>
              </c:pt>
              <c:pt idx="15">
                <c:v>1965</c:v>
              </c:pt>
              <c:pt idx="16">
                <c:v>1966</c:v>
              </c:pt>
              <c:pt idx="17">
                <c:v>1967</c:v>
              </c:pt>
              <c:pt idx="18">
                <c:v>1968</c:v>
              </c:pt>
              <c:pt idx="19">
                <c:v>1969</c:v>
              </c:pt>
              <c:pt idx="20">
                <c:v>1970</c:v>
              </c:pt>
              <c:pt idx="21">
                <c:v>1971</c:v>
              </c:pt>
              <c:pt idx="22">
                <c:v>1972</c:v>
              </c:pt>
              <c:pt idx="23">
                <c:v>1973</c:v>
              </c:pt>
              <c:pt idx="24">
                <c:v>1974</c:v>
              </c:pt>
              <c:pt idx="25">
                <c:v>1975</c:v>
              </c:pt>
              <c:pt idx="26">
                <c:v>1976</c:v>
              </c:pt>
              <c:pt idx="27">
                <c:v>1977</c:v>
              </c:pt>
              <c:pt idx="28">
                <c:v>1978</c:v>
              </c:pt>
              <c:pt idx="29">
                <c:v>1979</c:v>
              </c:pt>
              <c:pt idx="30">
                <c:v>1980</c:v>
              </c:pt>
              <c:pt idx="31">
                <c:v>1981</c:v>
              </c:pt>
              <c:pt idx="32">
                <c:v>1982</c:v>
              </c:pt>
              <c:pt idx="33">
                <c:v>1983</c:v>
              </c:pt>
              <c:pt idx="34">
                <c:v>1984</c:v>
              </c:pt>
              <c:pt idx="35">
                <c:v>1985</c:v>
              </c:pt>
              <c:pt idx="36">
                <c:v>1986</c:v>
              </c:pt>
              <c:pt idx="37">
                <c:v>1987</c:v>
              </c:pt>
              <c:pt idx="38">
                <c:v>1988</c:v>
              </c:pt>
              <c:pt idx="39">
                <c:v>1989</c:v>
              </c:pt>
              <c:pt idx="40">
                <c:v>1990</c:v>
              </c:pt>
              <c:pt idx="41">
                <c:v>1991</c:v>
              </c:pt>
              <c:pt idx="42">
                <c:v>1992</c:v>
              </c:pt>
              <c:pt idx="43">
                <c:v>1993</c:v>
              </c:pt>
              <c:pt idx="44">
                <c:v>1994</c:v>
              </c:pt>
              <c:pt idx="45">
                <c:v>1995</c:v>
              </c:pt>
              <c:pt idx="46">
                <c:v>1996</c:v>
              </c:pt>
              <c:pt idx="47">
                <c:v>1997</c:v>
              </c:pt>
              <c:pt idx="48">
                <c:v>1998</c:v>
              </c:pt>
              <c:pt idx="49">
                <c:v>1999</c:v>
              </c:pt>
              <c:pt idx="50">
                <c:v>2000</c:v>
              </c:pt>
              <c:pt idx="51">
                <c:v>2001</c:v>
              </c:pt>
              <c:pt idx="52">
                <c:v>2002</c:v>
              </c:pt>
              <c:pt idx="53">
                <c:v>2003</c:v>
              </c:pt>
              <c:pt idx="54">
                <c:v>2004</c:v>
              </c:pt>
              <c:pt idx="55">
                <c:v>2005</c:v>
              </c:pt>
              <c:pt idx="56">
                <c:v>2006</c:v>
              </c:pt>
              <c:pt idx="57">
                <c:v>2007</c:v>
              </c:pt>
              <c:pt idx="58">
                <c:v>2008</c:v>
              </c:pt>
              <c:pt idx="59">
                <c:v>2009</c:v>
              </c:pt>
              <c:pt idx="60">
                <c:v>2010</c:v>
              </c:pt>
              <c:pt idx="61">
                <c:v>2011</c:v>
              </c:pt>
              <c:pt idx="62">
                <c:v>2012</c:v>
              </c:pt>
              <c:pt idx="63">
                <c:v>2013</c:v>
              </c:pt>
              <c:pt idx="64">
                <c:v>2014</c:v>
              </c:pt>
              <c:pt idx="65">
                <c:v>2015</c:v>
              </c:pt>
              <c:pt idx="66">
                <c:v>2016</c:v>
              </c:pt>
              <c:pt idx="67">
                <c:v>2017</c:v>
              </c:pt>
              <c:pt idx="68">
                <c:v>2018</c:v>
              </c:pt>
            </c:strLit>
          </c:cat>
          <c:val>
            <c:numLit>
              <c:formatCode>General</c:formatCode>
              <c:ptCount val="69"/>
              <c:pt idx="0">
                <c:v>280065</c:v>
              </c:pt>
              <c:pt idx="1">
                <c:v>363783</c:v>
              </c:pt>
              <c:pt idx="2">
                <c:v>370902</c:v>
              </c:pt>
              <c:pt idx="3">
                <c:v>388860</c:v>
              </c:pt>
              <c:pt idx="4">
                <c:v>411736</c:v>
              </c:pt>
              <c:pt idx="5">
                <c:v>435044</c:v>
              </c:pt>
              <c:pt idx="6">
                <c:v>486812</c:v>
              </c:pt>
              <c:pt idx="7">
                <c:v>558272</c:v>
              </c:pt>
              <c:pt idx="8">
                <c:v>549683</c:v>
              </c:pt>
              <c:pt idx="9">
                <c:v>556995</c:v>
              </c:pt>
              <c:pt idx="10">
                <c:v>818403</c:v>
              </c:pt>
              <c:pt idx="11">
                <c:v>940236</c:v>
              </c:pt>
              <c:pt idx="12">
                <c:v>757325</c:v>
              </c:pt>
              <c:pt idx="13">
                <c:v>744174</c:v>
              </c:pt>
              <c:pt idx="14">
                <c:v>568070</c:v>
              </c:pt>
              <c:pt idx="15">
                <c:v>1289034</c:v>
              </c:pt>
              <c:pt idx="16">
                <c:v>897220</c:v>
              </c:pt>
              <c:pt idx="17">
                <c:v>394974</c:v>
              </c:pt>
              <c:pt idx="18">
                <c:v>887724</c:v>
              </c:pt>
              <c:pt idx="19">
                <c:v>528300</c:v>
              </c:pt>
              <c:pt idx="20">
                <c:v>633650</c:v>
              </c:pt>
              <c:pt idx="21">
                <c:v>1225653</c:v>
              </c:pt>
              <c:pt idx="22">
                <c:v>1205570</c:v>
              </c:pt>
              <c:pt idx="23">
                <c:v>896469</c:v>
              </c:pt>
              <c:pt idx="24">
                <c:v>1183307</c:v>
              </c:pt>
              <c:pt idx="25">
                <c:v>1388815</c:v>
              </c:pt>
              <c:pt idx="26">
                <c:v>671536</c:v>
              </c:pt>
              <c:pt idx="27">
                <c:v>572322</c:v>
              </c:pt>
              <c:pt idx="28">
                <c:v>348310</c:v>
              </c:pt>
              <c:pt idx="29">
                <c:v>142950</c:v>
              </c:pt>
              <c:pt idx="30">
                <c:v>127201</c:v>
              </c:pt>
              <c:pt idx="31">
                <c:v>93984</c:v>
              </c:pt>
              <c:pt idx="32">
                <c:v>149965</c:v>
              </c:pt>
              <c:pt idx="33">
                <c:v>519151</c:v>
              </c:pt>
              <c:pt idx="34">
                <c:v>851876</c:v>
              </c:pt>
              <c:pt idx="35">
                <c:v>425094</c:v>
              </c:pt>
              <c:pt idx="36">
                <c:v>214503</c:v>
              </c:pt>
              <c:pt idx="37">
                <c:v>457789</c:v>
              </c:pt>
              <c:pt idx="38">
                <c:v>398913</c:v>
              </c:pt>
              <c:pt idx="39">
                <c:v>334993</c:v>
              </c:pt>
              <c:pt idx="40">
                <c:v>476678</c:v>
              </c:pt>
              <c:pt idx="41">
                <c:v>1095724</c:v>
              </c:pt>
              <c:pt idx="42">
                <c:v>712918</c:v>
              </c:pt>
              <c:pt idx="43">
                <c:v>481106</c:v>
              </c:pt>
              <c:pt idx="44" formatCode="0">
                <c:v>454216.80000000005</c:v>
              </c:pt>
              <c:pt idx="45" formatCode="0">
                <c:v>478393</c:v>
              </c:pt>
              <c:pt idx="46" formatCode="0">
                <c:v>511632</c:v>
              </c:pt>
              <c:pt idx="47">
                <c:v>476392</c:v>
              </c:pt>
              <c:pt idx="48">
                <c:v>665138</c:v>
              </c:pt>
              <c:pt idx="49">
                <c:v>860640</c:v>
              </c:pt>
              <c:pt idx="50">
                <c:v>673130</c:v>
              </c:pt>
              <c:pt idx="51">
                <c:v>540382</c:v>
              </c:pt>
              <c:pt idx="52" formatCode="#,###">
                <c:v>683104</c:v>
              </c:pt>
              <c:pt idx="53" formatCode="#,###">
                <c:v>720064</c:v>
              </c:pt>
              <c:pt idx="54" formatCode="#,###">
                <c:v>551309</c:v>
              </c:pt>
              <c:pt idx="55" formatCode="#,###">
                <c:v>553687.6</c:v>
              </c:pt>
              <c:pt idx="56" formatCode="#,###">
                <c:v>560319.63620000007</c:v>
              </c:pt>
              <c:pt idx="57" formatCode="#,###">
                <c:v>473074.1</c:v>
              </c:pt>
              <c:pt idx="58" formatCode="#,###">
                <c:v>656171.1</c:v>
              </c:pt>
              <c:pt idx="59" formatCode="#,###">
                <c:v>817166</c:v>
              </c:pt>
              <c:pt idx="60" formatCode="#,###">
                <c:v>875432.5</c:v>
              </c:pt>
              <c:pt idx="61" formatCode="#,###">
                <c:v>1147941</c:v>
              </c:pt>
              <c:pt idx="62" formatCode="#,###">
                <c:v>1121127.25</c:v>
              </c:pt>
              <c:pt idx="63" formatCode="#,###">
                <c:v>1231756</c:v>
              </c:pt>
              <c:pt idx="64" formatCode="#,###">
                <c:v>1207950</c:v>
              </c:pt>
              <c:pt idx="65" formatCode="#,###">
                <c:v>1009331</c:v>
              </c:pt>
              <c:pt idx="66" formatCode="#,###">
                <c:v>935298</c:v>
              </c:pt>
              <c:pt idx="67" formatCode="#,###">
                <c:v>1467819</c:v>
              </c:pt>
              <c:pt idx="68" formatCode="#,###">
                <c:v>557439</c:v>
              </c:pt>
            </c:numLit>
          </c:val>
          <c:extLst>
            <c:ext xmlns:c16="http://schemas.microsoft.com/office/drawing/2014/chart" uri="{C3380CC4-5D6E-409C-BE32-E72D297353CC}">
              <c16:uniqueId val="{00000000-FC67-4E5D-A3D7-F7DB2483A673}"/>
            </c:ext>
          </c:extLst>
        </c:ser>
        <c:ser>
          <c:idx val="2"/>
          <c:order val="1"/>
          <c:tx>
            <c:v>pêcheurs de loisir</c:v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69"/>
              <c:pt idx="0">
                <c:v>1950</c:v>
              </c:pt>
              <c:pt idx="1">
                <c:v>1951</c:v>
              </c:pt>
              <c:pt idx="2">
                <c:v>1952</c:v>
              </c:pt>
              <c:pt idx="3">
                <c:v>1953</c:v>
              </c:pt>
              <c:pt idx="4">
                <c:v>1954</c:v>
              </c:pt>
              <c:pt idx="5">
                <c:v>1955</c:v>
              </c:pt>
              <c:pt idx="6">
                <c:v>1956</c:v>
              </c:pt>
              <c:pt idx="7">
                <c:v>1957</c:v>
              </c:pt>
              <c:pt idx="8">
                <c:v>1958</c:v>
              </c:pt>
              <c:pt idx="9">
                <c:v>1959</c:v>
              </c:pt>
              <c:pt idx="10">
                <c:v>1960</c:v>
              </c:pt>
              <c:pt idx="11">
                <c:v>1961</c:v>
              </c:pt>
              <c:pt idx="12">
                <c:v>1962</c:v>
              </c:pt>
              <c:pt idx="13">
                <c:v>1963</c:v>
              </c:pt>
              <c:pt idx="14">
                <c:v>1964</c:v>
              </c:pt>
              <c:pt idx="15">
                <c:v>1965</c:v>
              </c:pt>
              <c:pt idx="16">
                <c:v>1966</c:v>
              </c:pt>
              <c:pt idx="17">
                <c:v>1967</c:v>
              </c:pt>
              <c:pt idx="18">
                <c:v>1968</c:v>
              </c:pt>
              <c:pt idx="19">
                <c:v>1969</c:v>
              </c:pt>
              <c:pt idx="20">
                <c:v>1970</c:v>
              </c:pt>
              <c:pt idx="21">
                <c:v>1971</c:v>
              </c:pt>
              <c:pt idx="22">
                <c:v>1972</c:v>
              </c:pt>
              <c:pt idx="23">
                <c:v>1973</c:v>
              </c:pt>
              <c:pt idx="24">
                <c:v>1974</c:v>
              </c:pt>
              <c:pt idx="25">
                <c:v>1975</c:v>
              </c:pt>
              <c:pt idx="26">
                <c:v>1976</c:v>
              </c:pt>
              <c:pt idx="27">
                <c:v>1977</c:v>
              </c:pt>
              <c:pt idx="28">
                <c:v>1978</c:v>
              </c:pt>
              <c:pt idx="29">
                <c:v>1979</c:v>
              </c:pt>
              <c:pt idx="30">
                <c:v>1980</c:v>
              </c:pt>
              <c:pt idx="31">
                <c:v>1981</c:v>
              </c:pt>
              <c:pt idx="32">
                <c:v>1982</c:v>
              </c:pt>
              <c:pt idx="33">
                <c:v>1983</c:v>
              </c:pt>
              <c:pt idx="34">
                <c:v>1984</c:v>
              </c:pt>
              <c:pt idx="35">
                <c:v>1985</c:v>
              </c:pt>
              <c:pt idx="36">
                <c:v>1986</c:v>
              </c:pt>
              <c:pt idx="37">
                <c:v>1987</c:v>
              </c:pt>
              <c:pt idx="38">
                <c:v>1988</c:v>
              </c:pt>
              <c:pt idx="39">
                <c:v>1989</c:v>
              </c:pt>
              <c:pt idx="40">
                <c:v>1990</c:v>
              </c:pt>
              <c:pt idx="41">
                <c:v>1991</c:v>
              </c:pt>
              <c:pt idx="42">
                <c:v>1992</c:v>
              </c:pt>
              <c:pt idx="43">
                <c:v>1993</c:v>
              </c:pt>
              <c:pt idx="44">
                <c:v>1994</c:v>
              </c:pt>
              <c:pt idx="45">
                <c:v>1995</c:v>
              </c:pt>
              <c:pt idx="46">
                <c:v>1996</c:v>
              </c:pt>
              <c:pt idx="47">
                <c:v>1997</c:v>
              </c:pt>
              <c:pt idx="48">
                <c:v>1998</c:v>
              </c:pt>
              <c:pt idx="49">
                <c:v>1999</c:v>
              </c:pt>
              <c:pt idx="50">
                <c:v>2000</c:v>
              </c:pt>
              <c:pt idx="51">
                <c:v>2001</c:v>
              </c:pt>
              <c:pt idx="52">
                <c:v>2002</c:v>
              </c:pt>
              <c:pt idx="53">
                <c:v>2003</c:v>
              </c:pt>
              <c:pt idx="54">
                <c:v>2004</c:v>
              </c:pt>
              <c:pt idx="55">
                <c:v>2005</c:v>
              </c:pt>
              <c:pt idx="56">
                <c:v>2006</c:v>
              </c:pt>
              <c:pt idx="57">
                <c:v>2007</c:v>
              </c:pt>
              <c:pt idx="58">
                <c:v>2008</c:v>
              </c:pt>
              <c:pt idx="59">
                <c:v>2009</c:v>
              </c:pt>
              <c:pt idx="60">
                <c:v>2010</c:v>
              </c:pt>
              <c:pt idx="61">
                <c:v>2011</c:v>
              </c:pt>
              <c:pt idx="62">
                <c:v>2012</c:v>
              </c:pt>
              <c:pt idx="63">
                <c:v>2013</c:v>
              </c:pt>
              <c:pt idx="64">
                <c:v>2014</c:v>
              </c:pt>
              <c:pt idx="65">
                <c:v>2015</c:v>
              </c:pt>
              <c:pt idx="66">
                <c:v>2016</c:v>
              </c:pt>
              <c:pt idx="67">
                <c:v>2017</c:v>
              </c:pt>
              <c:pt idx="68">
                <c:v>2018</c:v>
              </c:pt>
            </c:strLit>
          </c:cat>
          <c:val>
            <c:numLit>
              <c:formatCode>General</c:formatCode>
              <c:ptCount val="70"/>
              <c:pt idx="36">
                <c:v>47560</c:v>
              </c:pt>
              <c:pt idx="37">
                <c:v>68164</c:v>
              </c:pt>
              <c:pt idx="38">
                <c:v>32345</c:v>
              </c:pt>
              <c:pt idx="39">
                <c:v>82071</c:v>
              </c:pt>
              <c:pt idx="40">
                <c:v>85839</c:v>
              </c:pt>
              <c:pt idx="41">
                <c:v>96688</c:v>
              </c:pt>
              <c:pt idx="42">
                <c:v>80214</c:v>
              </c:pt>
              <c:pt idx="43">
                <c:v>60549</c:v>
              </c:pt>
              <c:pt idx="44">
                <c:v>74868</c:v>
              </c:pt>
              <c:pt idx="45">
                <c:v>90414</c:v>
              </c:pt>
              <c:pt idx="46">
                <c:v>64104</c:v>
              </c:pt>
              <c:pt idx="47">
                <c:v>114594</c:v>
              </c:pt>
              <c:pt idx="48">
                <c:v>90735</c:v>
              </c:pt>
              <c:pt idx="49">
                <c:v>71198</c:v>
              </c:pt>
              <c:pt idx="50" formatCode="#,##0">
                <c:v>97336</c:v>
              </c:pt>
              <c:pt idx="51" formatCode="#,##0">
                <c:v>102576</c:v>
              </c:pt>
              <c:pt idx="52" formatCode="#,##0">
                <c:v>102652</c:v>
              </c:pt>
              <c:pt idx="53" formatCode="0">
                <c:v>107113</c:v>
              </c:pt>
              <c:pt idx="54" formatCode="0">
                <c:v>74431</c:v>
              </c:pt>
              <c:pt idx="55" formatCode="0">
                <c:v>68371</c:v>
              </c:pt>
              <c:pt idx="56" formatCode="0">
                <c:v>82281.176999999996</c:v>
              </c:pt>
              <c:pt idx="57" formatCode="0">
                <c:v>73302.2</c:v>
              </c:pt>
              <c:pt idx="58" formatCode="#,##0">
                <c:v>75574.45</c:v>
              </c:pt>
              <c:pt idx="59">
                <c:v>155167</c:v>
              </c:pt>
              <c:pt idx="60" formatCode="#,##0">
                <c:v>76908.59</c:v>
              </c:pt>
              <c:pt idx="61">
                <c:v>104092</c:v>
              </c:pt>
              <c:pt idx="62">
                <c:v>71829</c:v>
              </c:pt>
              <c:pt idx="63">
                <c:v>83895</c:v>
              </c:pt>
              <c:pt idx="64">
                <c:v>81078</c:v>
              </c:pt>
              <c:pt idx="65">
                <c:v>80761</c:v>
              </c:pt>
              <c:pt idx="66">
                <c:v>63987</c:v>
              </c:pt>
              <c:pt idx="67">
                <c:v>80485</c:v>
              </c:pt>
              <c:pt idx="68">
                <c:v>70674</c:v>
              </c:pt>
            </c:numLit>
          </c:val>
          <c:extLst>
            <c:ext xmlns:c16="http://schemas.microsoft.com/office/drawing/2014/chart" uri="{C3380CC4-5D6E-409C-BE32-E72D297353CC}">
              <c16:uniqueId val="{00000001-FC67-4E5D-A3D7-F7DB2483A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1777192"/>
        <c:axId val="381777584"/>
      </c:barChart>
      <c:catAx>
        <c:axId val="38177719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81777584"/>
        <c:crosses val="autoZero"/>
        <c:auto val="0"/>
        <c:lblAlgn val="ctr"/>
        <c:lblOffset val="20"/>
        <c:tickLblSkip val="5"/>
        <c:tickMarkSkip val="1"/>
        <c:noMultiLvlLbl val="0"/>
      </c:catAx>
      <c:valAx>
        <c:axId val="381777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81777192"/>
        <c:crosses val="autoZero"/>
        <c:crossBetween val="between"/>
        <c:dispUnits>
          <c:builtInUnit val="thousands"/>
        </c:dispUnits>
      </c:valAx>
      <c:spPr>
        <a:solidFill>
          <a:srgbClr val="FFFFFF"/>
        </a:solidFill>
        <a:ln w="635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945299747979258"/>
          <c:y val="0.92905405405405461"/>
          <c:w val="0.80348441519436986"/>
          <c:h val="6.08108108108105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11" footer="0.4921259845000011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Répartition des captures pour 5 espèces principales en 2018</a:t>
            </a:r>
          </a:p>
        </c:rich>
      </c:tx>
      <c:layout>
        <c:manualLayout>
          <c:xMode val="edge"/>
          <c:yMode val="edge"/>
          <c:x val="0.10997641758029898"/>
          <c:y val="5.2013697311112751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F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BD-4DAD-A8FD-F2EDAF87C8B1}"/>
              </c:ext>
            </c:extLst>
          </c:dPt>
          <c:dPt>
            <c:idx val="1"/>
            <c:bubble3D val="0"/>
            <c:spPr>
              <a:solidFill>
                <a:srgbClr val="00CC66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ABD-4DAD-A8FD-F2EDAF87C8B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ABD-4DAD-A8FD-F2EDAF87C8B1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ABD-4DAD-A8FD-F2EDAF87C8B1}"/>
              </c:ext>
            </c:extLst>
          </c:dPt>
          <c:dPt>
            <c:idx val="4"/>
            <c:bubble3D val="0"/>
            <c:spPr>
              <a:solidFill>
                <a:srgbClr val="FF990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ABD-4DAD-A8FD-F2EDAF87C8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Truite</c:v>
              </c:pt>
              <c:pt idx="1">
                <c:v>Corégone</c:v>
              </c:pt>
              <c:pt idx="2">
                <c:v>Omble</c:v>
              </c:pt>
              <c:pt idx="3">
                <c:v>Perche</c:v>
              </c:pt>
              <c:pt idx="4">
                <c:v>Brochet</c:v>
              </c:pt>
            </c:strLit>
          </c:cat>
          <c:val>
            <c:numLit>
              <c:formatCode>#,##0</c:formatCode>
              <c:ptCount val="5"/>
              <c:pt idx="0">
                <c:v>5967</c:v>
              </c:pt>
              <c:pt idx="1">
                <c:v>280518</c:v>
              </c:pt>
              <c:pt idx="2">
                <c:v>18309</c:v>
              </c:pt>
              <c:pt idx="3">
                <c:v>279152</c:v>
              </c:pt>
              <c:pt idx="4">
                <c:v>44167</c:v>
              </c:pt>
            </c:numLit>
          </c:val>
          <c:extLst>
            <c:ext xmlns:c16="http://schemas.microsoft.com/office/drawing/2014/chart" uri="{C3380CC4-5D6E-409C-BE32-E72D297353CC}">
              <c16:uniqueId val="{0000000A-BABD-4DAD-A8FD-F2EDAF87C8B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22" footer="0.4921259845000012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H"/>
              <a:t>Corégone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874363284270888"/>
          <c:y val="0.11370575299709158"/>
          <c:w val="0.85078642780905878"/>
          <c:h val="0.64364722990707246"/>
        </c:manualLayout>
      </c:layout>
      <c:barChart>
        <c:barDir val="col"/>
        <c:grouping val="stacked"/>
        <c:varyColors val="0"/>
        <c:ser>
          <c:idx val="1"/>
          <c:order val="0"/>
          <c:tx>
            <c:v>pêcheurs professionnels</c:v>
          </c:tx>
          <c:spPr>
            <a:solidFill>
              <a:srgbClr val="FF99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69"/>
              <c:pt idx="0">
                <c:v>1950</c:v>
              </c:pt>
              <c:pt idx="1">
                <c:v>1951</c:v>
              </c:pt>
              <c:pt idx="2">
                <c:v>1952</c:v>
              </c:pt>
              <c:pt idx="3">
                <c:v>1953</c:v>
              </c:pt>
              <c:pt idx="4">
                <c:v>1954</c:v>
              </c:pt>
              <c:pt idx="5">
                <c:v>1955</c:v>
              </c:pt>
              <c:pt idx="6">
                <c:v>1956</c:v>
              </c:pt>
              <c:pt idx="7">
                <c:v>1957</c:v>
              </c:pt>
              <c:pt idx="8">
                <c:v>1958</c:v>
              </c:pt>
              <c:pt idx="9">
                <c:v>1959</c:v>
              </c:pt>
              <c:pt idx="10">
                <c:v>1960</c:v>
              </c:pt>
              <c:pt idx="11">
                <c:v>1961</c:v>
              </c:pt>
              <c:pt idx="12">
                <c:v>1962</c:v>
              </c:pt>
              <c:pt idx="13">
                <c:v>1963</c:v>
              </c:pt>
              <c:pt idx="14">
                <c:v>1964</c:v>
              </c:pt>
              <c:pt idx="15">
                <c:v>1965</c:v>
              </c:pt>
              <c:pt idx="16">
                <c:v>1966</c:v>
              </c:pt>
              <c:pt idx="17">
                <c:v>1967</c:v>
              </c:pt>
              <c:pt idx="18">
                <c:v>1968</c:v>
              </c:pt>
              <c:pt idx="19">
                <c:v>1969</c:v>
              </c:pt>
              <c:pt idx="20">
                <c:v>1970</c:v>
              </c:pt>
              <c:pt idx="21">
                <c:v>1971</c:v>
              </c:pt>
              <c:pt idx="22">
                <c:v>1972</c:v>
              </c:pt>
              <c:pt idx="23">
                <c:v>1973</c:v>
              </c:pt>
              <c:pt idx="24">
                <c:v>1974</c:v>
              </c:pt>
              <c:pt idx="25">
                <c:v>1975</c:v>
              </c:pt>
              <c:pt idx="26">
                <c:v>1976</c:v>
              </c:pt>
              <c:pt idx="27">
                <c:v>1977</c:v>
              </c:pt>
              <c:pt idx="28">
                <c:v>1978</c:v>
              </c:pt>
              <c:pt idx="29">
                <c:v>1979</c:v>
              </c:pt>
              <c:pt idx="30">
                <c:v>1980</c:v>
              </c:pt>
              <c:pt idx="31">
                <c:v>1981</c:v>
              </c:pt>
              <c:pt idx="32">
                <c:v>1982</c:v>
              </c:pt>
              <c:pt idx="33">
                <c:v>1983</c:v>
              </c:pt>
              <c:pt idx="34">
                <c:v>1984</c:v>
              </c:pt>
              <c:pt idx="35">
                <c:v>1985</c:v>
              </c:pt>
              <c:pt idx="36">
                <c:v>1986</c:v>
              </c:pt>
              <c:pt idx="37">
                <c:v>1987</c:v>
              </c:pt>
              <c:pt idx="38">
                <c:v>1988</c:v>
              </c:pt>
              <c:pt idx="39">
                <c:v>1989</c:v>
              </c:pt>
              <c:pt idx="40">
                <c:v>1990</c:v>
              </c:pt>
              <c:pt idx="41">
                <c:v>1991</c:v>
              </c:pt>
              <c:pt idx="42">
                <c:v>1992</c:v>
              </c:pt>
              <c:pt idx="43">
                <c:v>1993</c:v>
              </c:pt>
              <c:pt idx="44">
                <c:v>1994</c:v>
              </c:pt>
              <c:pt idx="45">
                <c:v>1995</c:v>
              </c:pt>
              <c:pt idx="46">
                <c:v>1996</c:v>
              </c:pt>
              <c:pt idx="47">
                <c:v>1997</c:v>
              </c:pt>
              <c:pt idx="48">
                <c:v>1998</c:v>
              </c:pt>
              <c:pt idx="49">
                <c:v>1999</c:v>
              </c:pt>
              <c:pt idx="50">
                <c:v>2000</c:v>
              </c:pt>
              <c:pt idx="51">
                <c:v>2001</c:v>
              </c:pt>
              <c:pt idx="52">
                <c:v>2002</c:v>
              </c:pt>
              <c:pt idx="53" formatCode="0">
                <c:v>2003</c:v>
              </c:pt>
              <c:pt idx="54" formatCode="0">
                <c:v>2004</c:v>
              </c:pt>
              <c:pt idx="55" formatCode="0">
                <c:v>2005</c:v>
              </c:pt>
              <c:pt idx="56" formatCode="0">
                <c:v>2006</c:v>
              </c:pt>
              <c:pt idx="57" formatCode="0">
                <c:v>2007</c:v>
              </c:pt>
              <c:pt idx="58" formatCode="0">
                <c:v>2008</c:v>
              </c:pt>
              <c:pt idx="59" formatCode="0">
                <c:v>2009</c:v>
              </c:pt>
              <c:pt idx="60" formatCode="0">
                <c:v>2010</c:v>
              </c:pt>
              <c:pt idx="61">
                <c:v>2011</c:v>
              </c:pt>
              <c:pt idx="62">
                <c:v>2012</c:v>
              </c:pt>
              <c:pt idx="63">
                <c:v>2013</c:v>
              </c:pt>
              <c:pt idx="64">
                <c:v>2014</c:v>
              </c:pt>
              <c:pt idx="65">
                <c:v>2015</c:v>
              </c:pt>
              <c:pt idx="66">
                <c:v>2016</c:v>
              </c:pt>
              <c:pt idx="67">
                <c:v>2017</c:v>
              </c:pt>
              <c:pt idx="68">
                <c:v>2018</c:v>
              </c:pt>
            </c:numLit>
          </c:cat>
          <c:val>
            <c:numLit>
              <c:formatCode>General</c:formatCode>
              <c:ptCount val="69"/>
              <c:pt idx="0">
                <c:v>68954</c:v>
              </c:pt>
              <c:pt idx="1">
                <c:v>87518</c:v>
              </c:pt>
              <c:pt idx="2">
                <c:v>64935</c:v>
              </c:pt>
              <c:pt idx="3">
                <c:v>103653</c:v>
              </c:pt>
              <c:pt idx="4">
                <c:v>123632</c:v>
              </c:pt>
              <c:pt idx="5">
                <c:v>111105</c:v>
              </c:pt>
              <c:pt idx="6">
                <c:v>138830</c:v>
              </c:pt>
              <c:pt idx="7">
                <c:v>147747</c:v>
              </c:pt>
              <c:pt idx="8">
                <c:v>193605</c:v>
              </c:pt>
              <c:pt idx="9">
                <c:v>130470</c:v>
              </c:pt>
              <c:pt idx="10">
                <c:v>218021</c:v>
              </c:pt>
              <c:pt idx="11">
                <c:v>196242</c:v>
              </c:pt>
              <c:pt idx="12">
                <c:v>133115</c:v>
              </c:pt>
              <c:pt idx="13">
                <c:v>70285</c:v>
              </c:pt>
              <c:pt idx="14">
                <c:v>54169</c:v>
              </c:pt>
              <c:pt idx="15">
                <c:v>135575</c:v>
              </c:pt>
              <c:pt idx="16">
                <c:v>67762</c:v>
              </c:pt>
              <c:pt idx="17">
                <c:v>47592</c:v>
              </c:pt>
              <c:pt idx="18">
                <c:v>77668</c:v>
              </c:pt>
              <c:pt idx="19">
                <c:v>51483</c:v>
              </c:pt>
              <c:pt idx="20">
                <c:v>88042</c:v>
              </c:pt>
              <c:pt idx="21">
                <c:v>53514</c:v>
              </c:pt>
              <c:pt idx="22">
                <c:v>76657</c:v>
              </c:pt>
              <c:pt idx="23">
                <c:v>167249</c:v>
              </c:pt>
              <c:pt idx="24">
                <c:v>75608</c:v>
              </c:pt>
              <c:pt idx="25">
                <c:v>142760</c:v>
              </c:pt>
              <c:pt idx="26">
                <c:v>63630</c:v>
              </c:pt>
              <c:pt idx="27">
                <c:v>32508</c:v>
              </c:pt>
              <c:pt idx="28">
                <c:v>86776</c:v>
              </c:pt>
              <c:pt idx="29">
                <c:v>57564</c:v>
              </c:pt>
              <c:pt idx="30">
                <c:v>51019</c:v>
              </c:pt>
              <c:pt idx="31">
                <c:v>45981</c:v>
              </c:pt>
              <c:pt idx="32">
                <c:v>30320</c:v>
              </c:pt>
              <c:pt idx="33">
                <c:v>47618</c:v>
              </c:pt>
              <c:pt idx="34">
                <c:v>32878</c:v>
              </c:pt>
              <c:pt idx="35">
                <c:v>38166</c:v>
              </c:pt>
              <c:pt idx="36">
                <c:v>37890</c:v>
              </c:pt>
              <c:pt idx="37">
                <c:v>50171</c:v>
              </c:pt>
              <c:pt idx="38">
                <c:v>72791</c:v>
              </c:pt>
              <c:pt idx="39">
                <c:v>74447</c:v>
              </c:pt>
              <c:pt idx="40">
                <c:v>87498</c:v>
              </c:pt>
              <c:pt idx="41">
                <c:v>134285</c:v>
              </c:pt>
              <c:pt idx="42">
                <c:v>63385</c:v>
              </c:pt>
              <c:pt idx="43">
                <c:v>90778</c:v>
              </c:pt>
              <c:pt idx="44" formatCode="0">
                <c:v>186032.6</c:v>
              </c:pt>
              <c:pt idx="45" formatCode="0">
                <c:v>201932</c:v>
              </c:pt>
              <c:pt idx="46" formatCode="0">
                <c:v>194283.9</c:v>
              </c:pt>
              <c:pt idx="47">
                <c:v>231345</c:v>
              </c:pt>
              <c:pt idx="48">
                <c:v>279550</c:v>
              </c:pt>
              <c:pt idx="49">
                <c:v>358228</c:v>
              </c:pt>
              <c:pt idx="50">
                <c:v>324492</c:v>
              </c:pt>
              <c:pt idx="51">
                <c:v>316252</c:v>
              </c:pt>
              <c:pt idx="52" formatCode="#,###">
                <c:v>383838</c:v>
              </c:pt>
              <c:pt idx="53" formatCode="#,###">
                <c:v>344694</c:v>
              </c:pt>
              <c:pt idx="54" formatCode="#,###">
                <c:v>284569</c:v>
              </c:pt>
              <c:pt idx="55" formatCode="#,###">
                <c:v>307651.40000000002</c:v>
              </c:pt>
              <c:pt idx="56" formatCode="#,###">
                <c:v>354542.58620000002</c:v>
              </c:pt>
              <c:pt idx="57" formatCode="#,###">
                <c:v>262650.5</c:v>
              </c:pt>
              <c:pt idx="58" formatCode="#,###">
                <c:v>343046.1</c:v>
              </c:pt>
              <c:pt idx="59" formatCode="#,###">
                <c:v>403489</c:v>
              </c:pt>
              <c:pt idx="60" formatCode="#,###">
                <c:v>536295.35</c:v>
              </c:pt>
              <c:pt idx="61" formatCode="#,###">
                <c:v>774849</c:v>
              </c:pt>
              <c:pt idx="62" formatCode="#,###">
                <c:v>847621</c:v>
              </c:pt>
              <c:pt idx="63" formatCode="#,###">
                <c:v>967962</c:v>
              </c:pt>
              <c:pt idx="64" formatCode="#,###">
                <c:v>970677</c:v>
              </c:pt>
              <c:pt idx="65" formatCode="#,###">
                <c:v>826014</c:v>
              </c:pt>
              <c:pt idx="66" formatCode="#,###">
                <c:v>729258</c:v>
              </c:pt>
              <c:pt idx="67" formatCode="#,###">
                <c:v>470909</c:v>
              </c:pt>
              <c:pt idx="68" formatCode="#,###">
                <c:v>277668</c:v>
              </c:pt>
            </c:numLit>
          </c:val>
          <c:extLst>
            <c:ext xmlns:c16="http://schemas.microsoft.com/office/drawing/2014/chart" uri="{C3380CC4-5D6E-409C-BE32-E72D297353CC}">
              <c16:uniqueId val="{00000000-9EBA-4D4E-AC08-D4D04A52F98E}"/>
            </c:ext>
          </c:extLst>
        </c:ser>
        <c:ser>
          <c:idx val="0"/>
          <c:order val="1"/>
          <c:tx>
            <c:v>pêcheurs de loisir</c:v>
          </c:tx>
          <c:spPr>
            <a:solidFill>
              <a:srgbClr val="FFFF00"/>
            </a:solidFill>
            <a:ln>
              <a:solidFill>
                <a:srgbClr val="000000"/>
              </a:solidFill>
            </a:ln>
          </c:spPr>
          <c:invertIfNegative val="0"/>
          <c:cat>
            <c:numLit>
              <c:formatCode>General</c:formatCode>
              <c:ptCount val="69"/>
              <c:pt idx="0">
                <c:v>1950</c:v>
              </c:pt>
              <c:pt idx="1">
                <c:v>1951</c:v>
              </c:pt>
              <c:pt idx="2">
                <c:v>1952</c:v>
              </c:pt>
              <c:pt idx="3">
                <c:v>1953</c:v>
              </c:pt>
              <c:pt idx="4">
                <c:v>1954</c:v>
              </c:pt>
              <c:pt idx="5">
                <c:v>1955</c:v>
              </c:pt>
              <c:pt idx="6">
                <c:v>1956</c:v>
              </c:pt>
              <c:pt idx="7">
                <c:v>1957</c:v>
              </c:pt>
              <c:pt idx="8">
                <c:v>1958</c:v>
              </c:pt>
              <c:pt idx="9">
                <c:v>1959</c:v>
              </c:pt>
              <c:pt idx="10">
                <c:v>1960</c:v>
              </c:pt>
              <c:pt idx="11">
                <c:v>1961</c:v>
              </c:pt>
              <c:pt idx="12">
                <c:v>1962</c:v>
              </c:pt>
              <c:pt idx="13">
                <c:v>1963</c:v>
              </c:pt>
              <c:pt idx="14">
                <c:v>1964</c:v>
              </c:pt>
              <c:pt idx="15">
                <c:v>1965</c:v>
              </c:pt>
              <c:pt idx="16">
                <c:v>1966</c:v>
              </c:pt>
              <c:pt idx="17">
                <c:v>1967</c:v>
              </c:pt>
              <c:pt idx="18">
                <c:v>1968</c:v>
              </c:pt>
              <c:pt idx="19">
                <c:v>1969</c:v>
              </c:pt>
              <c:pt idx="20">
                <c:v>1970</c:v>
              </c:pt>
              <c:pt idx="21">
                <c:v>1971</c:v>
              </c:pt>
              <c:pt idx="22">
                <c:v>1972</c:v>
              </c:pt>
              <c:pt idx="23">
                <c:v>1973</c:v>
              </c:pt>
              <c:pt idx="24">
                <c:v>1974</c:v>
              </c:pt>
              <c:pt idx="25">
                <c:v>1975</c:v>
              </c:pt>
              <c:pt idx="26">
                <c:v>1976</c:v>
              </c:pt>
              <c:pt idx="27">
                <c:v>1977</c:v>
              </c:pt>
              <c:pt idx="28">
                <c:v>1978</c:v>
              </c:pt>
              <c:pt idx="29">
                <c:v>1979</c:v>
              </c:pt>
              <c:pt idx="30">
                <c:v>1980</c:v>
              </c:pt>
              <c:pt idx="31">
                <c:v>1981</c:v>
              </c:pt>
              <c:pt idx="32">
                <c:v>1982</c:v>
              </c:pt>
              <c:pt idx="33">
                <c:v>1983</c:v>
              </c:pt>
              <c:pt idx="34">
                <c:v>1984</c:v>
              </c:pt>
              <c:pt idx="35">
                <c:v>1985</c:v>
              </c:pt>
              <c:pt idx="36">
                <c:v>1986</c:v>
              </c:pt>
              <c:pt idx="37">
                <c:v>1987</c:v>
              </c:pt>
              <c:pt idx="38">
                <c:v>1988</c:v>
              </c:pt>
              <c:pt idx="39">
                <c:v>1989</c:v>
              </c:pt>
              <c:pt idx="40">
                <c:v>1990</c:v>
              </c:pt>
              <c:pt idx="41">
                <c:v>1991</c:v>
              </c:pt>
              <c:pt idx="42">
                <c:v>1992</c:v>
              </c:pt>
              <c:pt idx="43">
                <c:v>1993</c:v>
              </c:pt>
              <c:pt idx="44">
                <c:v>1994</c:v>
              </c:pt>
              <c:pt idx="45">
                <c:v>1995</c:v>
              </c:pt>
              <c:pt idx="46">
                <c:v>1996</c:v>
              </c:pt>
              <c:pt idx="47">
                <c:v>1997</c:v>
              </c:pt>
              <c:pt idx="48">
                <c:v>1998</c:v>
              </c:pt>
              <c:pt idx="49">
                <c:v>1999</c:v>
              </c:pt>
              <c:pt idx="50">
                <c:v>2000</c:v>
              </c:pt>
              <c:pt idx="51">
                <c:v>2001</c:v>
              </c:pt>
              <c:pt idx="52">
                <c:v>2002</c:v>
              </c:pt>
              <c:pt idx="53" formatCode="0">
                <c:v>2003</c:v>
              </c:pt>
              <c:pt idx="54" formatCode="0">
                <c:v>2004</c:v>
              </c:pt>
              <c:pt idx="55" formatCode="0">
                <c:v>2005</c:v>
              </c:pt>
              <c:pt idx="56" formatCode="0">
                <c:v>2006</c:v>
              </c:pt>
              <c:pt idx="57" formatCode="0">
                <c:v>2007</c:v>
              </c:pt>
              <c:pt idx="58" formatCode="0">
                <c:v>2008</c:v>
              </c:pt>
              <c:pt idx="59" formatCode="0">
                <c:v>2009</c:v>
              </c:pt>
              <c:pt idx="60" formatCode="0">
                <c:v>2010</c:v>
              </c:pt>
              <c:pt idx="61">
                <c:v>2011</c:v>
              </c:pt>
              <c:pt idx="62">
                <c:v>2012</c:v>
              </c:pt>
              <c:pt idx="63">
                <c:v>2013</c:v>
              </c:pt>
              <c:pt idx="64">
                <c:v>2014</c:v>
              </c:pt>
              <c:pt idx="65">
                <c:v>2015</c:v>
              </c:pt>
              <c:pt idx="66">
                <c:v>2016</c:v>
              </c:pt>
              <c:pt idx="67">
                <c:v>2017</c:v>
              </c:pt>
              <c:pt idx="68">
                <c:v>2018</c:v>
              </c:pt>
            </c:numLit>
          </c:cat>
          <c:val>
            <c:numLit>
              <c:formatCode>General</c:formatCode>
              <c:ptCount val="69"/>
              <c:pt idx="36">
                <c:v>26</c:v>
              </c:pt>
              <c:pt idx="37">
                <c:v>38</c:v>
              </c:pt>
              <c:pt idx="38">
                <c:v>83</c:v>
              </c:pt>
              <c:pt idx="39">
                <c:v>29</c:v>
              </c:pt>
              <c:pt idx="40">
                <c:v>21</c:v>
              </c:pt>
              <c:pt idx="41">
                <c:v>41</c:v>
              </c:pt>
              <c:pt idx="42">
                <c:v>68</c:v>
              </c:pt>
              <c:pt idx="43">
                <c:v>148</c:v>
              </c:pt>
              <c:pt idx="44">
                <c:v>241</c:v>
              </c:pt>
              <c:pt idx="45">
                <c:v>323</c:v>
              </c:pt>
              <c:pt idx="46">
                <c:v>342</c:v>
              </c:pt>
              <c:pt idx="47">
                <c:v>697</c:v>
              </c:pt>
              <c:pt idx="48">
                <c:v>694</c:v>
              </c:pt>
              <c:pt idx="49">
                <c:v>624</c:v>
              </c:pt>
              <c:pt idx="50" formatCode="#,##0">
                <c:v>1436</c:v>
              </c:pt>
              <c:pt idx="51" formatCode="#,##0">
                <c:v>1097</c:v>
              </c:pt>
              <c:pt idx="52" formatCode="#,##0">
                <c:v>2140</c:v>
              </c:pt>
              <c:pt idx="53" formatCode="0">
                <c:v>1231</c:v>
              </c:pt>
              <c:pt idx="54" formatCode="0">
                <c:v>886</c:v>
              </c:pt>
              <c:pt idx="55" formatCode="0">
                <c:v>2809.4</c:v>
              </c:pt>
              <c:pt idx="56" formatCode="0">
                <c:v>5140</c:v>
              </c:pt>
              <c:pt idx="57" formatCode="0">
                <c:v>4316.8</c:v>
              </c:pt>
              <c:pt idx="58" formatCode="#,##0">
                <c:v>12084.9</c:v>
              </c:pt>
              <c:pt idx="59" formatCode="0">
                <c:v>7704</c:v>
              </c:pt>
              <c:pt idx="60" formatCode="0">
                <c:v>5785</c:v>
              </c:pt>
              <c:pt idx="61">
                <c:v>4969</c:v>
              </c:pt>
              <c:pt idx="62">
                <c:v>4119</c:v>
              </c:pt>
              <c:pt idx="63">
                <c:v>6440</c:v>
              </c:pt>
              <c:pt idx="64">
                <c:v>5690</c:v>
              </c:pt>
              <c:pt idx="65">
                <c:v>9431</c:v>
              </c:pt>
              <c:pt idx="66">
                <c:v>6749</c:v>
              </c:pt>
              <c:pt idx="67">
                <c:v>5067</c:v>
              </c:pt>
              <c:pt idx="68">
                <c:v>2850</c:v>
              </c:pt>
            </c:numLit>
          </c:val>
          <c:extLst>
            <c:ext xmlns:c16="http://schemas.microsoft.com/office/drawing/2014/chart" uri="{C3380CC4-5D6E-409C-BE32-E72D297353CC}">
              <c16:uniqueId val="{00000001-9EBA-4D4E-AC08-D4D04A52F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1778368"/>
        <c:axId val="381778760"/>
      </c:barChart>
      <c:catAx>
        <c:axId val="38177836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81778760"/>
        <c:crosses val="autoZero"/>
        <c:auto val="0"/>
        <c:lblAlgn val="ctr"/>
        <c:lblOffset val="20"/>
        <c:tickLblSkip val="5"/>
        <c:tickMarkSkip val="1"/>
        <c:noMultiLvlLbl val="0"/>
      </c:catAx>
      <c:valAx>
        <c:axId val="381778760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81778368"/>
        <c:crosses val="autoZero"/>
        <c:crossBetween val="between"/>
        <c:majorUnit val="100000"/>
        <c:dispUnits>
          <c:builtInUnit val="thousands"/>
        </c:dispUnits>
      </c:valAx>
      <c:spPr>
        <a:solidFill>
          <a:srgbClr val="FFFFFF"/>
        </a:solidFill>
        <a:ln w="635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055366213551667"/>
          <c:y val="0.92004504504504503"/>
          <c:w val="0.67944633786448339"/>
          <c:h val="6.814286727672554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11" footer="0.49212598450000111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Omble chevalier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874363284270896"/>
          <c:y val="0.11370575299709158"/>
          <c:w val="0.85078642780905878"/>
          <c:h val="0.64364722990707246"/>
        </c:manualLayout>
      </c:layout>
      <c:barChart>
        <c:barDir val="col"/>
        <c:grouping val="stacked"/>
        <c:varyColors val="0"/>
        <c:ser>
          <c:idx val="1"/>
          <c:order val="0"/>
          <c:tx>
            <c:v>pêcheurs professionnels</c:v>
          </c:tx>
          <c:spPr>
            <a:solidFill>
              <a:srgbClr val="FF99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69"/>
              <c:pt idx="0">
                <c:v>1950</c:v>
              </c:pt>
              <c:pt idx="1">
                <c:v>1951</c:v>
              </c:pt>
              <c:pt idx="2">
                <c:v>1952</c:v>
              </c:pt>
              <c:pt idx="3">
                <c:v>1953</c:v>
              </c:pt>
              <c:pt idx="4">
                <c:v>1954</c:v>
              </c:pt>
              <c:pt idx="5">
                <c:v>1955</c:v>
              </c:pt>
              <c:pt idx="6">
                <c:v>1956</c:v>
              </c:pt>
              <c:pt idx="7">
                <c:v>1957</c:v>
              </c:pt>
              <c:pt idx="8">
                <c:v>1958</c:v>
              </c:pt>
              <c:pt idx="9">
                <c:v>1959</c:v>
              </c:pt>
              <c:pt idx="10">
                <c:v>1960</c:v>
              </c:pt>
              <c:pt idx="11">
                <c:v>1961</c:v>
              </c:pt>
              <c:pt idx="12">
                <c:v>1962</c:v>
              </c:pt>
              <c:pt idx="13">
                <c:v>1963</c:v>
              </c:pt>
              <c:pt idx="14">
                <c:v>1964</c:v>
              </c:pt>
              <c:pt idx="15">
                <c:v>1965</c:v>
              </c:pt>
              <c:pt idx="16">
                <c:v>1966</c:v>
              </c:pt>
              <c:pt idx="17">
                <c:v>1967</c:v>
              </c:pt>
              <c:pt idx="18">
                <c:v>1968</c:v>
              </c:pt>
              <c:pt idx="19">
                <c:v>1969</c:v>
              </c:pt>
              <c:pt idx="20">
                <c:v>1970</c:v>
              </c:pt>
              <c:pt idx="21">
                <c:v>1971</c:v>
              </c:pt>
              <c:pt idx="22">
                <c:v>1972</c:v>
              </c:pt>
              <c:pt idx="23">
                <c:v>1973</c:v>
              </c:pt>
              <c:pt idx="24">
                <c:v>1974</c:v>
              </c:pt>
              <c:pt idx="25">
                <c:v>1975</c:v>
              </c:pt>
              <c:pt idx="26">
                <c:v>1976</c:v>
              </c:pt>
              <c:pt idx="27">
                <c:v>1977</c:v>
              </c:pt>
              <c:pt idx="28">
                <c:v>1978</c:v>
              </c:pt>
              <c:pt idx="29">
                <c:v>1979</c:v>
              </c:pt>
              <c:pt idx="30">
                <c:v>1980</c:v>
              </c:pt>
              <c:pt idx="31">
                <c:v>1981</c:v>
              </c:pt>
              <c:pt idx="32">
                <c:v>1982</c:v>
              </c:pt>
              <c:pt idx="33">
                <c:v>1983</c:v>
              </c:pt>
              <c:pt idx="34">
                <c:v>1984</c:v>
              </c:pt>
              <c:pt idx="35">
                <c:v>1985</c:v>
              </c:pt>
              <c:pt idx="36">
                <c:v>1986</c:v>
              </c:pt>
              <c:pt idx="37">
                <c:v>1987</c:v>
              </c:pt>
              <c:pt idx="38">
                <c:v>1988</c:v>
              </c:pt>
              <c:pt idx="39">
                <c:v>1989</c:v>
              </c:pt>
              <c:pt idx="40">
                <c:v>1990</c:v>
              </c:pt>
              <c:pt idx="41">
                <c:v>1991</c:v>
              </c:pt>
              <c:pt idx="42">
                <c:v>1992</c:v>
              </c:pt>
              <c:pt idx="43">
                <c:v>1993</c:v>
              </c:pt>
              <c:pt idx="44">
                <c:v>1994</c:v>
              </c:pt>
              <c:pt idx="45">
                <c:v>1995</c:v>
              </c:pt>
              <c:pt idx="46">
                <c:v>1996</c:v>
              </c:pt>
              <c:pt idx="47">
                <c:v>1997</c:v>
              </c:pt>
              <c:pt idx="48">
                <c:v>1998</c:v>
              </c:pt>
              <c:pt idx="49">
                <c:v>1999</c:v>
              </c:pt>
              <c:pt idx="50">
                <c:v>2000</c:v>
              </c:pt>
              <c:pt idx="51">
                <c:v>2001</c:v>
              </c:pt>
              <c:pt idx="52">
                <c:v>2002</c:v>
              </c:pt>
              <c:pt idx="53">
                <c:v>2003</c:v>
              </c:pt>
              <c:pt idx="54">
                <c:v>2004</c:v>
              </c:pt>
              <c:pt idx="55">
                <c:v>2005</c:v>
              </c:pt>
              <c:pt idx="56">
                <c:v>2006</c:v>
              </c:pt>
              <c:pt idx="57">
                <c:v>2007</c:v>
              </c:pt>
              <c:pt idx="58">
                <c:v>2008</c:v>
              </c:pt>
              <c:pt idx="59">
                <c:v>2009</c:v>
              </c:pt>
              <c:pt idx="60">
                <c:v>2010</c:v>
              </c:pt>
              <c:pt idx="61">
                <c:v>2011</c:v>
              </c:pt>
              <c:pt idx="62">
                <c:v>2012</c:v>
              </c:pt>
              <c:pt idx="63">
                <c:v>2013</c:v>
              </c:pt>
              <c:pt idx="64">
                <c:v>2014</c:v>
              </c:pt>
              <c:pt idx="65">
                <c:v>2015</c:v>
              </c:pt>
              <c:pt idx="66">
                <c:v>2016</c:v>
              </c:pt>
              <c:pt idx="67">
                <c:v>2017</c:v>
              </c:pt>
              <c:pt idx="68">
                <c:v>2018</c:v>
              </c:pt>
            </c:strLit>
          </c:cat>
          <c:val>
            <c:numLit>
              <c:formatCode>General</c:formatCode>
              <c:ptCount val="69"/>
              <c:pt idx="0">
                <c:v>15655</c:v>
              </c:pt>
              <c:pt idx="1">
                <c:v>13776</c:v>
              </c:pt>
              <c:pt idx="2">
                <c:v>14673</c:v>
              </c:pt>
              <c:pt idx="3">
                <c:v>14825</c:v>
              </c:pt>
              <c:pt idx="4">
                <c:v>16965</c:v>
              </c:pt>
              <c:pt idx="5">
                <c:v>15119</c:v>
              </c:pt>
              <c:pt idx="6">
                <c:v>20871</c:v>
              </c:pt>
              <c:pt idx="7">
                <c:v>23500</c:v>
              </c:pt>
              <c:pt idx="8">
                <c:v>17237</c:v>
              </c:pt>
              <c:pt idx="9">
                <c:v>14890</c:v>
              </c:pt>
              <c:pt idx="10">
                <c:v>10217</c:v>
              </c:pt>
              <c:pt idx="11">
                <c:v>31047</c:v>
              </c:pt>
              <c:pt idx="12">
                <c:v>22003</c:v>
              </c:pt>
              <c:pt idx="13">
                <c:v>12937</c:v>
              </c:pt>
              <c:pt idx="14">
                <c:v>7479</c:v>
              </c:pt>
              <c:pt idx="15">
                <c:v>8283</c:v>
              </c:pt>
              <c:pt idx="16">
                <c:v>8084</c:v>
              </c:pt>
              <c:pt idx="17">
                <c:v>5760</c:v>
              </c:pt>
              <c:pt idx="18">
                <c:v>4008</c:v>
              </c:pt>
              <c:pt idx="19">
                <c:v>2620</c:v>
              </c:pt>
              <c:pt idx="20">
                <c:v>2215</c:v>
              </c:pt>
              <c:pt idx="21">
                <c:v>2605</c:v>
              </c:pt>
              <c:pt idx="22">
                <c:v>5421</c:v>
              </c:pt>
              <c:pt idx="23">
                <c:v>2698</c:v>
              </c:pt>
              <c:pt idx="24">
                <c:v>1795</c:v>
              </c:pt>
              <c:pt idx="25">
                <c:v>2780</c:v>
              </c:pt>
              <c:pt idx="26">
                <c:v>6117</c:v>
              </c:pt>
              <c:pt idx="27">
                <c:v>3286</c:v>
              </c:pt>
              <c:pt idx="28">
                <c:v>4580</c:v>
              </c:pt>
              <c:pt idx="29">
                <c:v>4230</c:v>
              </c:pt>
              <c:pt idx="30">
                <c:v>5148</c:v>
              </c:pt>
              <c:pt idx="31">
                <c:v>5772</c:v>
              </c:pt>
              <c:pt idx="32">
                <c:v>7434</c:v>
              </c:pt>
              <c:pt idx="33">
                <c:v>6170</c:v>
              </c:pt>
              <c:pt idx="34">
                <c:v>7330</c:v>
              </c:pt>
              <c:pt idx="35">
                <c:v>9522</c:v>
              </c:pt>
              <c:pt idx="36">
                <c:v>7945</c:v>
              </c:pt>
              <c:pt idx="37">
                <c:v>7325</c:v>
              </c:pt>
              <c:pt idx="38">
                <c:v>9506</c:v>
              </c:pt>
              <c:pt idx="39">
                <c:v>12077</c:v>
              </c:pt>
              <c:pt idx="40">
                <c:v>13698</c:v>
              </c:pt>
              <c:pt idx="41">
                <c:v>26680</c:v>
              </c:pt>
              <c:pt idx="42">
                <c:v>31640</c:v>
              </c:pt>
              <c:pt idx="43">
                <c:v>30488</c:v>
              </c:pt>
              <c:pt idx="44" formatCode="0">
                <c:v>28640</c:v>
              </c:pt>
              <c:pt idx="45" formatCode="0">
                <c:v>30347</c:v>
              </c:pt>
              <c:pt idx="46" formatCode="0">
                <c:v>44085.8</c:v>
              </c:pt>
              <c:pt idx="47">
                <c:v>47469</c:v>
              </c:pt>
              <c:pt idx="48">
                <c:v>33436</c:v>
              </c:pt>
              <c:pt idx="49">
                <c:v>30825</c:v>
              </c:pt>
              <c:pt idx="50">
                <c:v>30958</c:v>
              </c:pt>
              <c:pt idx="51">
                <c:v>13436</c:v>
              </c:pt>
              <c:pt idx="52" formatCode="#,###">
                <c:v>18461</c:v>
              </c:pt>
              <c:pt idx="53" formatCode="#,###">
                <c:v>25208</c:v>
              </c:pt>
              <c:pt idx="54" formatCode="#,###">
                <c:v>13178</c:v>
              </c:pt>
              <c:pt idx="55" formatCode="#,###">
                <c:v>10570.8</c:v>
              </c:pt>
              <c:pt idx="56" formatCode="#,###">
                <c:v>8845.9500000000007</c:v>
              </c:pt>
              <c:pt idx="57" formatCode="#,###">
                <c:v>6506.4</c:v>
              </c:pt>
              <c:pt idx="58" formatCode="#,###">
                <c:v>8748.2000000000007</c:v>
              </c:pt>
              <c:pt idx="59" formatCode="#,###">
                <c:v>12066</c:v>
              </c:pt>
              <c:pt idx="60" formatCode="#,###">
                <c:v>6061.05</c:v>
              </c:pt>
              <c:pt idx="61" formatCode="#,###">
                <c:v>6921</c:v>
              </c:pt>
              <c:pt idx="62" formatCode="#,###">
                <c:v>7622.2</c:v>
              </c:pt>
              <c:pt idx="63" formatCode="#,###">
                <c:v>10905</c:v>
              </c:pt>
              <c:pt idx="64" formatCode="#,###">
                <c:v>7997</c:v>
              </c:pt>
              <c:pt idx="65" formatCode="#,###">
                <c:v>10240</c:v>
              </c:pt>
              <c:pt idx="66" formatCode="#,###">
                <c:v>9201</c:v>
              </c:pt>
              <c:pt idx="67" formatCode="#,###">
                <c:v>10330</c:v>
              </c:pt>
              <c:pt idx="68" formatCode="#,###">
                <c:v>7651</c:v>
              </c:pt>
            </c:numLit>
          </c:val>
          <c:extLst>
            <c:ext xmlns:c16="http://schemas.microsoft.com/office/drawing/2014/chart" uri="{C3380CC4-5D6E-409C-BE32-E72D297353CC}">
              <c16:uniqueId val="{00000000-45F2-46A3-B7BE-F1E3F7E89939}"/>
            </c:ext>
          </c:extLst>
        </c:ser>
        <c:ser>
          <c:idx val="2"/>
          <c:order val="1"/>
          <c:tx>
            <c:v>pêcheurs de loisir</c:v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69"/>
              <c:pt idx="0">
                <c:v>1950</c:v>
              </c:pt>
              <c:pt idx="1">
                <c:v>1951</c:v>
              </c:pt>
              <c:pt idx="2">
                <c:v>1952</c:v>
              </c:pt>
              <c:pt idx="3">
                <c:v>1953</c:v>
              </c:pt>
              <c:pt idx="4">
                <c:v>1954</c:v>
              </c:pt>
              <c:pt idx="5">
                <c:v>1955</c:v>
              </c:pt>
              <c:pt idx="6">
                <c:v>1956</c:v>
              </c:pt>
              <c:pt idx="7">
                <c:v>1957</c:v>
              </c:pt>
              <c:pt idx="8">
                <c:v>1958</c:v>
              </c:pt>
              <c:pt idx="9">
                <c:v>1959</c:v>
              </c:pt>
              <c:pt idx="10">
                <c:v>1960</c:v>
              </c:pt>
              <c:pt idx="11">
                <c:v>1961</c:v>
              </c:pt>
              <c:pt idx="12">
                <c:v>1962</c:v>
              </c:pt>
              <c:pt idx="13">
                <c:v>1963</c:v>
              </c:pt>
              <c:pt idx="14">
                <c:v>1964</c:v>
              </c:pt>
              <c:pt idx="15">
                <c:v>1965</c:v>
              </c:pt>
              <c:pt idx="16">
                <c:v>1966</c:v>
              </c:pt>
              <c:pt idx="17">
                <c:v>1967</c:v>
              </c:pt>
              <c:pt idx="18">
                <c:v>1968</c:v>
              </c:pt>
              <c:pt idx="19">
                <c:v>1969</c:v>
              </c:pt>
              <c:pt idx="20">
                <c:v>1970</c:v>
              </c:pt>
              <c:pt idx="21">
                <c:v>1971</c:v>
              </c:pt>
              <c:pt idx="22">
                <c:v>1972</c:v>
              </c:pt>
              <c:pt idx="23">
                <c:v>1973</c:v>
              </c:pt>
              <c:pt idx="24">
                <c:v>1974</c:v>
              </c:pt>
              <c:pt idx="25">
                <c:v>1975</c:v>
              </c:pt>
              <c:pt idx="26">
                <c:v>1976</c:v>
              </c:pt>
              <c:pt idx="27">
                <c:v>1977</c:v>
              </c:pt>
              <c:pt idx="28">
                <c:v>1978</c:v>
              </c:pt>
              <c:pt idx="29">
                <c:v>1979</c:v>
              </c:pt>
              <c:pt idx="30">
                <c:v>1980</c:v>
              </c:pt>
              <c:pt idx="31">
                <c:v>1981</c:v>
              </c:pt>
              <c:pt idx="32">
                <c:v>1982</c:v>
              </c:pt>
              <c:pt idx="33">
                <c:v>1983</c:v>
              </c:pt>
              <c:pt idx="34">
                <c:v>1984</c:v>
              </c:pt>
              <c:pt idx="35">
                <c:v>1985</c:v>
              </c:pt>
              <c:pt idx="36">
                <c:v>1986</c:v>
              </c:pt>
              <c:pt idx="37">
                <c:v>1987</c:v>
              </c:pt>
              <c:pt idx="38">
                <c:v>1988</c:v>
              </c:pt>
              <c:pt idx="39">
                <c:v>1989</c:v>
              </c:pt>
              <c:pt idx="40">
                <c:v>1990</c:v>
              </c:pt>
              <c:pt idx="41">
                <c:v>1991</c:v>
              </c:pt>
              <c:pt idx="42">
                <c:v>1992</c:v>
              </c:pt>
              <c:pt idx="43">
                <c:v>1993</c:v>
              </c:pt>
              <c:pt idx="44">
                <c:v>1994</c:v>
              </c:pt>
              <c:pt idx="45">
                <c:v>1995</c:v>
              </c:pt>
              <c:pt idx="46">
                <c:v>1996</c:v>
              </c:pt>
              <c:pt idx="47">
                <c:v>1997</c:v>
              </c:pt>
              <c:pt idx="48">
                <c:v>1998</c:v>
              </c:pt>
              <c:pt idx="49">
                <c:v>1999</c:v>
              </c:pt>
              <c:pt idx="50">
                <c:v>2000</c:v>
              </c:pt>
              <c:pt idx="51">
                <c:v>2001</c:v>
              </c:pt>
              <c:pt idx="52">
                <c:v>2002</c:v>
              </c:pt>
              <c:pt idx="53">
                <c:v>2003</c:v>
              </c:pt>
              <c:pt idx="54">
                <c:v>2004</c:v>
              </c:pt>
              <c:pt idx="55">
                <c:v>2005</c:v>
              </c:pt>
              <c:pt idx="56">
                <c:v>2006</c:v>
              </c:pt>
              <c:pt idx="57">
                <c:v>2007</c:v>
              </c:pt>
              <c:pt idx="58">
                <c:v>2008</c:v>
              </c:pt>
              <c:pt idx="59">
                <c:v>2009</c:v>
              </c:pt>
              <c:pt idx="60">
                <c:v>2010</c:v>
              </c:pt>
              <c:pt idx="61">
                <c:v>2011</c:v>
              </c:pt>
              <c:pt idx="62">
                <c:v>2012</c:v>
              </c:pt>
              <c:pt idx="63">
                <c:v>2013</c:v>
              </c:pt>
              <c:pt idx="64">
                <c:v>2014</c:v>
              </c:pt>
              <c:pt idx="65">
                <c:v>2015</c:v>
              </c:pt>
              <c:pt idx="66">
                <c:v>2016</c:v>
              </c:pt>
              <c:pt idx="67">
                <c:v>2017</c:v>
              </c:pt>
              <c:pt idx="68">
                <c:v>2018</c:v>
              </c:pt>
            </c:strLit>
          </c:cat>
          <c:val>
            <c:numLit>
              <c:formatCode>General</c:formatCode>
              <c:ptCount val="69"/>
              <c:pt idx="36">
                <c:v>6799</c:v>
              </c:pt>
              <c:pt idx="37">
                <c:v>9727</c:v>
              </c:pt>
              <c:pt idx="38">
                <c:v>8978</c:v>
              </c:pt>
              <c:pt idx="39">
                <c:v>22462</c:v>
              </c:pt>
              <c:pt idx="40">
                <c:v>18107</c:v>
              </c:pt>
              <c:pt idx="41">
                <c:v>25506</c:v>
              </c:pt>
              <c:pt idx="42">
                <c:v>32685</c:v>
              </c:pt>
              <c:pt idx="43">
                <c:v>36391</c:v>
              </c:pt>
              <c:pt idx="44">
                <c:v>30987</c:v>
              </c:pt>
              <c:pt idx="45">
                <c:v>36299</c:v>
              </c:pt>
              <c:pt idx="46">
                <c:v>34231</c:v>
              </c:pt>
              <c:pt idx="47">
                <c:v>48079</c:v>
              </c:pt>
              <c:pt idx="48">
                <c:v>28801</c:v>
              </c:pt>
              <c:pt idx="49">
                <c:v>33523</c:v>
              </c:pt>
              <c:pt idx="50" formatCode="#,##0">
                <c:v>36572</c:v>
              </c:pt>
              <c:pt idx="51" formatCode="#,##0">
                <c:v>25440</c:v>
              </c:pt>
              <c:pt idx="52" formatCode="#,##0">
                <c:v>31250</c:v>
              </c:pt>
              <c:pt idx="53" formatCode="0">
                <c:v>28168</c:v>
              </c:pt>
              <c:pt idx="54" formatCode="0">
                <c:v>15835</c:v>
              </c:pt>
              <c:pt idx="55" formatCode="0">
                <c:v>6076.4</c:v>
              </c:pt>
              <c:pt idx="56" formatCode="0">
                <c:v>4716.99</c:v>
              </c:pt>
              <c:pt idx="57" formatCode="0">
                <c:v>4057.6</c:v>
              </c:pt>
              <c:pt idx="58" formatCode="#,##0">
                <c:v>4504</c:v>
              </c:pt>
              <c:pt idx="59" formatCode="0">
                <c:v>11951</c:v>
              </c:pt>
              <c:pt idx="60" formatCode="0">
                <c:v>8882.34</c:v>
              </c:pt>
              <c:pt idx="61">
                <c:v>9223</c:v>
              </c:pt>
              <c:pt idx="62">
                <c:v>5911</c:v>
              </c:pt>
              <c:pt idx="63">
                <c:v>11370</c:v>
              </c:pt>
              <c:pt idx="64">
                <c:v>22351</c:v>
              </c:pt>
              <c:pt idx="65">
                <c:v>11949</c:v>
              </c:pt>
              <c:pt idx="66">
                <c:v>8290</c:v>
              </c:pt>
              <c:pt idx="67">
                <c:v>11534</c:v>
              </c:pt>
              <c:pt idx="68">
                <c:v>10658</c:v>
              </c:pt>
            </c:numLit>
          </c:val>
          <c:extLst>
            <c:ext xmlns:c16="http://schemas.microsoft.com/office/drawing/2014/chart" uri="{C3380CC4-5D6E-409C-BE32-E72D297353CC}">
              <c16:uniqueId val="{00000001-45F2-46A3-B7BE-F1E3F7E89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1588376"/>
        <c:axId val="381588768"/>
      </c:barChart>
      <c:catAx>
        <c:axId val="38158837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81588768"/>
        <c:crosses val="autoZero"/>
        <c:auto val="0"/>
        <c:lblAlgn val="ctr"/>
        <c:lblOffset val="20"/>
        <c:tickLblSkip val="5"/>
        <c:tickMarkSkip val="1"/>
        <c:noMultiLvlLbl val="0"/>
      </c:catAx>
      <c:valAx>
        <c:axId val="381588768"/>
        <c:scaling>
          <c:orientation val="minMax"/>
          <c:max val="1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81588376"/>
        <c:crosses val="autoZero"/>
        <c:crossBetween val="between"/>
        <c:majorUnit val="20000"/>
        <c:dispUnits>
          <c:builtInUnit val="thousands"/>
        </c:dispUnits>
      </c:valAx>
      <c:spPr>
        <a:solidFill>
          <a:srgbClr val="FFFFFF"/>
        </a:solidFill>
        <a:ln w="635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945299747979258"/>
          <c:y val="0.92905405405405461"/>
          <c:w val="0.80348441519436986"/>
          <c:h val="6.08108108108105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22" footer="0.4921259845000012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Truite lacustre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874363284270896"/>
          <c:y val="0.11370575299709158"/>
          <c:w val="0.85078642780905878"/>
          <c:h val="0.64364722990707246"/>
        </c:manualLayout>
      </c:layout>
      <c:barChart>
        <c:barDir val="col"/>
        <c:grouping val="stacked"/>
        <c:varyColors val="0"/>
        <c:ser>
          <c:idx val="1"/>
          <c:order val="0"/>
          <c:tx>
            <c:v>pêcheurs professionnels</c:v>
          </c:tx>
          <c:spPr>
            <a:solidFill>
              <a:srgbClr val="FF99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69"/>
              <c:pt idx="0">
                <c:v>1950</c:v>
              </c:pt>
              <c:pt idx="1">
                <c:v>1951</c:v>
              </c:pt>
              <c:pt idx="2">
                <c:v>1952</c:v>
              </c:pt>
              <c:pt idx="3">
                <c:v>1953</c:v>
              </c:pt>
              <c:pt idx="4">
                <c:v>1954</c:v>
              </c:pt>
              <c:pt idx="5">
                <c:v>1955</c:v>
              </c:pt>
              <c:pt idx="6">
                <c:v>1956</c:v>
              </c:pt>
              <c:pt idx="7">
                <c:v>1957</c:v>
              </c:pt>
              <c:pt idx="8">
                <c:v>1958</c:v>
              </c:pt>
              <c:pt idx="9">
                <c:v>1959</c:v>
              </c:pt>
              <c:pt idx="10">
                <c:v>1960</c:v>
              </c:pt>
              <c:pt idx="11">
                <c:v>1961</c:v>
              </c:pt>
              <c:pt idx="12">
                <c:v>1962</c:v>
              </c:pt>
              <c:pt idx="13">
                <c:v>1963</c:v>
              </c:pt>
              <c:pt idx="14">
                <c:v>1964</c:v>
              </c:pt>
              <c:pt idx="15">
                <c:v>1965</c:v>
              </c:pt>
              <c:pt idx="16">
                <c:v>1966</c:v>
              </c:pt>
              <c:pt idx="17">
                <c:v>1967</c:v>
              </c:pt>
              <c:pt idx="18">
                <c:v>1968</c:v>
              </c:pt>
              <c:pt idx="19">
                <c:v>1969</c:v>
              </c:pt>
              <c:pt idx="20">
                <c:v>1970</c:v>
              </c:pt>
              <c:pt idx="21">
                <c:v>1971</c:v>
              </c:pt>
              <c:pt idx="22">
                <c:v>1972</c:v>
              </c:pt>
              <c:pt idx="23">
                <c:v>1973</c:v>
              </c:pt>
              <c:pt idx="24">
                <c:v>1974</c:v>
              </c:pt>
              <c:pt idx="25">
                <c:v>1975</c:v>
              </c:pt>
              <c:pt idx="26">
                <c:v>1976</c:v>
              </c:pt>
              <c:pt idx="27">
                <c:v>1977</c:v>
              </c:pt>
              <c:pt idx="28">
                <c:v>1978</c:v>
              </c:pt>
              <c:pt idx="29">
                <c:v>1979</c:v>
              </c:pt>
              <c:pt idx="30">
                <c:v>1980</c:v>
              </c:pt>
              <c:pt idx="31">
                <c:v>1981</c:v>
              </c:pt>
              <c:pt idx="32">
                <c:v>1982</c:v>
              </c:pt>
              <c:pt idx="33">
                <c:v>1983</c:v>
              </c:pt>
              <c:pt idx="34">
                <c:v>1984</c:v>
              </c:pt>
              <c:pt idx="35">
                <c:v>1985</c:v>
              </c:pt>
              <c:pt idx="36">
                <c:v>1986</c:v>
              </c:pt>
              <c:pt idx="37">
                <c:v>1987</c:v>
              </c:pt>
              <c:pt idx="38">
                <c:v>1988</c:v>
              </c:pt>
              <c:pt idx="39">
                <c:v>1989</c:v>
              </c:pt>
              <c:pt idx="40">
                <c:v>1990</c:v>
              </c:pt>
              <c:pt idx="41">
                <c:v>1991</c:v>
              </c:pt>
              <c:pt idx="42">
                <c:v>1992</c:v>
              </c:pt>
              <c:pt idx="43">
                <c:v>1993</c:v>
              </c:pt>
              <c:pt idx="44">
                <c:v>1994</c:v>
              </c:pt>
              <c:pt idx="45">
                <c:v>1995</c:v>
              </c:pt>
              <c:pt idx="46">
                <c:v>1996</c:v>
              </c:pt>
              <c:pt idx="47">
                <c:v>1997</c:v>
              </c:pt>
              <c:pt idx="48">
                <c:v>1998</c:v>
              </c:pt>
              <c:pt idx="49">
                <c:v>1999</c:v>
              </c:pt>
              <c:pt idx="50">
                <c:v>2000</c:v>
              </c:pt>
              <c:pt idx="51">
                <c:v>2001</c:v>
              </c:pt>
              <c:pt idx="52">
                <c:v>2002</c:v>
              </c:pt>
              <c:pt idx="53">
                <c:v>2003</c:v>
              </c:pt>
              <c:pt idx="54">
                <c:v>2004</c:v>
              </c:pt>
              <c:pt idx="55">
                <c:v>2005</c:v>
              </c:pt>
              <c:pt idx="56">
                <c:v>2006</c:v>
              </c:pt>
              <c:pt idx="57">
                <c:v>2007</c:v>
              </c:pt>
              <c:pt idx="58">
                <c:v>2008</c:v>
              </c:pt>
              <c:pt idx="59">
                <c:v>2009</c:v>
              </c:pt>
              <c:pt idx="60">
                <c:v>2010</c:v>
              </c:pt>
              <c:pt idx="61">
                <c:v>2011</c:v>
              </c:pt>
              <c:pt idx="62">
                <c:v>2012</c:v>
              </c:pt>
              <c:pt idx="63">
                <c:v>2013</c:v>
              </c:pt>
              <c:pt idx="64">
                <c:v>2014</c:v>
              </c:pt>
              <c:pt idx="65">
                <c:v>2015</c:v>
              </c:pt>
              <c:pt idx="66">
                <c:v>2016</c:v>
              </c:pt>
              <c:pt idx="67">
                <c:v>2017</c:v>
              </c:pt>
              <c:pt idx="68">
                <c:v>2018</c:v>
              </c:pt>
            </c:strLit>
          </c:cat>
          <c:val>
            <c:numLit>
              <c:formatCode>General</c:formatCode>
              <c:ptCount val="69"/>
              <c:pt idx="0">
                <c:v>11416</c:v>
              </c:pt>
              <c:pt idx="1">
                <c:v>7830</c:v>
              </c:pt>
              <c:pt idx="2">
                <c:v>9754</c:v>
              </c:pt>
              <c:pt idx="3">
                <c:v>14543</c:v>
              </c:pt>
              <c:pt idx="4">
                <c:v>16200</c:v>
              </c:pt>
              <c:pt idx="5">
                <c:v>11756</c:v>
              </c:pt>
              <c:pt idx="6">
                <c:v>11494</c:v>
              </c:pt>
              <c:pt idx="7">
                <c:v>9659</c:v>
              </c:pt>
              <c:pt idx="8">
                <c:v>8257</c:v>
              </c:pt>
              <c:pt idx="9">
                <c:v>11134</c:v>
              </c:pt>
              <c:pt idx="10">
                <c:v>9768</c:v>
              </c:pt>
              <c:pt idx="11">
                <c:v>14659</c:v>
              </c:pt>
              <c:pt idx="12">
                <c:v>10656</c:v>
              </c:pt>
              <c:pt idx="13">
                <c:v>8205</c:v>
              </c:pt>
              <c:pt idx="14">
                <c:v>17836</c:v>
              </c:pt>
              <c:pt idx="15">
                <c:v>8510</c:v>
              </c:pt>
              <c:pt idx="16">
                <c:v>12785</c:v>
              </c:pt>
              <c:pt idx="17">
                <c:v>14612</c:v>
              </c:pt>
              <c:pt idx="18">
                <c:v>12270</c:v>
              </c:pt>
              <c:pt idx="19">
                <c:v>13425</c:v>
              </c:pt>
              <c:pt idx="20">
                <c:v>10979</c:v>
              </c:pt>
              <c:pt idx="21">
                <c:v>7758</c:v>
              </c:pt>
              <c:pt idx="22">
                <c:v>7548</c:v>
              </c:pt>
              <c:pt idx="23">
                <c:v>11374</c:v>
              </c:pt>
              <c:pt idx="24">
                <c:v>8194</c:v>
              </c:pt>
              <c:pt idx="25">
                <c:v>12148</c:v>
              </c:pt>
              <c:pt idx="26">
                <c:v>16771</c:v>
              </c:pt>
              <c:pt idx="27">
                <c:v>19194</c:v>
              </c:pt>
              <c:pt idx="28">
                <c:v>27304</c:v>
              </c:pt>
              <c:pt idx="29">
                <c:v>22751</c:v>
              </c:pt>
              <c:pt idx="30">
                <c:v>16320</c:v>
              </c:pt>
              <c:pt idx="31">
                <c:v>12482</c:v>
              </c:pt>
              <c:pt idx="32">
                <c:v>15155</c:v>
              </c:pt>
              <c:pt idx="33">
                <c:v>18087</c:v>
              </c:pt>
              <c:pt idx="34">
                <c:v>24705</c:v>
              </c:pt>
              <c:pt idx="35">
                <c:v>32083</c:v>
              </c:pt>
              <c:pt idx="36">
                <c:v>23969</c:v>
              </c:pt>
              <c:pt idx="37">
                <c:v>8770</c:v>
              </c:pt>
              <c:pt idx="38">
                <c:v>14461</c:v>
              </c:pt>
              <c:pt idx="39">
                <c:v>29322</c:v>
              </c:pt>
              <c:pt idx="40">
                <c:v>16709</c:v>
              </c:pt>
              <c:pt idx="41">
                <c:v>31481</c:v>
              </c:pt>
              <c:pt idx="42">
                <c:v>22175</c:v>
              </c:pt>
              <c:pt idx="43">
                <c:v>19418</c:v>
              </c:pt>
              <c:pt idx="44" formatCode="0">
                <c:v>14690</c:v>
              </c:pt>
              <c:pt idx="45" formatCode="0">
                <c:v>8672</c:v>
              </c:pt>
              <c:pt idx="46" formatCode="0">
                <c:v>7680.3</c:v>
              </c:pt>
              <c:pt idx="47">
                <c:v>15897</c:v>
              </c:pt>
              <c:pt idx="48">
                <c:v>6846</c:v>
              </c:pt>
              <c:pt idx="49">
                <c:v>7865</c:v>
              </c:pt>
              <c:pt idx="50">
                <c:v>7645</c:v>
              </c:pt>
              <c:pt idx="51">
                <c:v>6802</c:v>
              </c:pt>
              <c:pt idx="52" formatCode="#,###">
                <c:v>5581</c:v>
              </c:pt>
              <c:pt idx="53" formatCode="#,###">
                <c:v>12260</c:v>
              </c:pt>
              <c:pt idx="54" formatCode="#,###">
                <c:v>4319</c:v>
              </c:pt>
              <c:pt idx="55" formatCode="#,###">
                <c:v>5784</c:v>
              </c:pt>
              <c:pt idx="56" formatCode="#,###">
                <c:v>5535.4</c:v>
              </c:pt>
              <c:pt idx="57" formatCode="#,###">
                <c:v>6296.5</c:v>
              </c:pt>
              <c:pt idx="58" formatCode="#,###">
                <c:v>3190.7</c:v>
              </c:pt>
              <c:pt idx="59" formatCode="#,###">
                <c:v>8727</c:v>
              </c:pt>
              <c:pt idx="60" formatCode="#,###">
                <c:v>4092.4</c:v>
              </c:pt>
              <c:pt idx="61" formatCode="#,###">
                <c:v>9136</c:v>
              </c:pt>
              <c:pt idx="62" formatCode="#,###">
                <c:v>4135</c:v>
              </c:pt>
              <c:pt idx="63" formatCode="#,###">
                <c:v>5757</c:v>
              </c:pt>
              <c:pt idx="64" formatCode="#,###">
                <c:v>11382</c:v>
              </c:pt>
              <c:pt idx="65" formatCode="#,###">
                <c:v>6080</c:v>
              </c:pt>
              <c:pt idx="66" formatCode="#,###">
                <c:v>5400</c:v>
              </c:pt>
              <c:pt idx="67" formatCode="#,###">
                <c:v>5162</c:v>
              </c:pt>
              <c:pt idx="68" formatCode="#,###">
                <c:v>3201</c:v>
              </c:pt>
            </c:numLit>
          </c:val>
          <c:extLst>
            <c:ext xmlns:c16="http://schemas.microsoft.com/office/drawing/2014/chart" uri="{C3380CC4-5D6E-409C-BE32-E72D297353CC}">
              <c16:uniqueId val="{00000000-54EA-48EA-8FFC-FC823A40FA78}"/>
            </c:ext>
          </c:extLst>
        </c:ser>
        <c:ser>
          <c:idx val="2"/>
          <c:order val="1"/>
          <c:tx>
            <c:v>pêcheurs de loisir</c:v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69"/>
              <c:pt idx="0">
                <c:v>1950</c:v>
              </c:pt>
              <c:pt idx="1">
                <c:v>1951</c:v>
              </c:pt>
              <c:pt idx="2">
                <c:v>1952</c:v>
              </c:pt>
              <c:pt idx="3">
                <c:v>1953</c:v>
              </c:pt>
              <c:pt idx="4">
                <c:v>1954</c:v>
              </c:pt>
              <c:pt idx="5">
                <c:v>1955</c:v>
              </c:pt>
              <c:pt idx="6">
                <c:v>1956</c:v>
              </c:pt>
              <c:pt idx="7">
                <c:v>1957</c:v>
              </c:pt>
              <c:pt idx="8">
                <c:v>1958</c:v>
              </c:pt>
              <c:pt idx="9">
                <c:v>1959</c:v>
              </c:pt>
              <c:pt idx="10">
                <c:v>1960</c:v>
              </c:pt>
              <c:pt idx="11">
                <c:v>1961</c:v>
              </c:pt>
              <c:pt idx="12">
                <c:v>1962</c:v>
              </c:pt>
              <c:pt idx="13">
                <c:v>1963</c:v>
              </c:pt>
              <c:pt idx="14">
                <c:v>1964</c:v>
              </c:pt>
              <c:pt idx="15">
                <c:v>1965</c:v>
              </c:pt>
              <c:pt idx="16">
                <c:v>1966</c:v>
              </c:pt>
              <c:pt idx="17">
                <c:v>1967</c:v>
              </c:pt>
              <c:pt idx="18">
                <c:v>1968</c:v>
              </c:pt>
              <c:pt idx="19">
                <c:v>1969</c:v>
              </c:pt>
              <c:pt idx="20">
                <c:v>1970</c:v>
              </c:pt>
              <c:pt idx="21">
                <c:v>1971</c:v>
              </c:pt>
              <c:pt idx="22">
                <c:v>1972</c:v>
              </c:pt>
              <c:pt idx="23">
                <c:v>1973</c:v>
              </c:pt>
              <c:pt idx="24">
                <c:v>1974</c:v>
              </c:pt>
              <c:pt idx="25">
                <c:v>1975</c:v>
              </c:pt>
              <c:pt idx="26">
                <c:v>1976</c:v>
              </c:pt>
              <c:pt idx="27">
                <c:v>1977</c:v>
              </c:pt>
              <c:pt idx="28">
                <c:v>1978</c:v>
              </c:pt>
              <c:pt idx="29">
                <c:v>1979</c:v>
              </c:pt>
              <c:pt idx="30">
                <c:v>1980</c:v>
              </c:pt>
              <c:pt idx="31">
                <c:v>1981</c:v>
              </c:pt>
              <c:pt idx="32">
                <c:v>1982</c:v>
              </c:pt>
              <c:pt idx="33">
                <c:v>1983</c:v>
              </c:pt>
              <c:pt idx="34">
                <c:v>1984</c:v>
              </c:pt>
              <c:pt idx="35">
                <c:v>1985</c:v>
              </c:pt>
              <c:pt idx="36">
                <c:v>1986</c:v>
              </c:pt>
              <c:pt idx="37">
                <c:v>1987</c:v>
              </c:pt>
              <c:pt idx="38">
                <c:v>1988</c:v>
              </c:pt>
              <c:pt idx="39">
                <c:v>1989</c:v>
              </c:pt>
              <c:pt idx="40">
                <c:v>1990</c:v>
              </c:pt>
              <c:pt idx="41">
                <c:v>1991</c:v>
              </c:pt>
              <c:pt idx="42">
                <c:v>1992</c:v>
              </c:pt>
              <c:pt idx="43">
                <c:v>1993</c:v>
              </c:pt>
              <c:pt idx="44">
                <c:v>1994</c:v>
              </c:pt>
              <c:pt idx="45">
                <c:v>1995</c:v>
              </c:pt>
              <c:pt idx="46">
                <c:v>1996</c:v>
              </c:pt>
              <c:pt idx="47">
                <c:v>1997</c:v>
              </c:pt>
              <c:pt idx="48">
                <c:v>1998</c:v>
              </c:pt>
              <c:pt idx="49">
                <c:v>1999</c:v>
              </c:pt>
              <c:pt idx="50">
                <c:v>2000</c:v>
              </c:pt>
              <c:pt idx="51">
                <c:v>2001</c:v>
              </c:pt>
              <c:pt idx="52">
                <c:v>2002</c:v>
              </c:pt>
              <c:pt idx="53">
                <c:v>2003</c:v>
              </c:pt>
              <c:pt idx="54">
                <c:v>2004</c:v>
              </c:pt>
              <c:pt idx="55">
                <c:v>2005</c:v>
              </c:pt>
              <c:pt idx="56">
                <c:v>2006</c:v>
              </c:pt>
              <c:pt idx="57">
                <c:v>2007</c:v>
              </c:pt>
              <c:pt idx="58">
                <c:v>2008</c:v>
              </c:pt>
              <c:pt idx="59">
                <c:v>2009</c:v>
              </c:pt>
              <c:pt idx="60">
                <c:v>2010</c:v>
              </c:pt>
              <c:pt idx="61">
                <c:v>2011</c:v>
              </c:pt>
              <c:pt idx="62">
                <c:v>2012</c:v>
              </c:pt>
              <c:pt idx="63">
                <c:v>2013</c:v>
              </c:pt>
              <c:pt idx="64">
                <c:v>2014</c:v>
              </c:pt>
              <c:pt idx="65">
                <c:v>2015</c:v>
              </c:pt>
              <c:pt idx="66">
                <c:v>2016</c:v>
              </c:pt>
              <c:pt idx="67">
                <c:v>2017</c:v>
              </c:pt>
              <c:pt idx="68">
                <c:v>2018</c:v>
              </c:pt>
            </c:strLit>
          </c:cat>
          <c:val>
            <c:numLit>
              <c:formatCode>General</c:formatCode>
              <c:ptCount val="69"/>
              <c:pt idx="36">
                <c:v>13858</c:v>
              </c:pt>
              <c:pt idx="37">
                <c:v>16183</c:v>
              </c:pt>
              <c:pt idx="38">
                <c:v>11187</c:v>
              </c:pt>
              <c:pt idx="39">
                <c:v>17594</c:v>
              </c:pt>
              <c:pt idx="40">
                <c:v>8786</c:v>
              </c:pt>
              <c:pt idx="41">
                <c:v>10531</c:v>
              </c:pt>
              <c:pt idx="42">
                <c:v>14317</c:v>
              </c:pt>
              <c:pt idx="43">
                <c:v>12334</c:v>
              </c:pt>
              <c:pt idx="44">
                <c:v>6900</c:v>
              </c:pt>
              <c:pt idx="45">
                <c:v>6840</c:v>
              </c:pt>
              <c:pt idx="46">
                <c:v>8995</c:v>
              </c:pt>
              <c:pt idx="47">
                <c:v>11305</c:v>
              </c:pt>
              <c:pt idx="48">
                <c:v>8046</c:v>
              </c:pt>
              <c:pt idx="49">
                <c:v>7872</c:v>
              </c:pt>
              <c:pt idx="50" formatCode="#,##0">
                <c:v>6571</c:v>
              </c:pt>
              <c:pt idx="51" formatCode="#,##0">
                <c:v>5465</c:v>
              </c:pt>
              <c:pt idx="52" formatCode="#,##0">
                <c:v>8741</c:v>
              </c:pt>
              <c:pt idx="53" formatCode="0">
                <c:v>9017</c:v>
              </c:pt>
              <c:pt idx="54" formatCode="0">
                <c:v>4831</c:v>
              </c:pt>
              <c:pt idx="55" formatCode="0">
                <c:v>7878</c:v>
              </c:pt>
              <c:pt idx="56" formatCode="0">
                <c:v>5224.32</c:v>
              </c:pt>
              <c:pt idx="57" formatCode="0">
                <c:v>3553.6</c:v>
              </c:pt>
              <c:pt idx="58" formatCode="#,##0">
                <c:v>5421.22</c:v>
              </c:pt>
              <c:pt idx="59" formatCode="0">
                <c:v>4773</c:v>
              </c:pt>
              <c:pt idx="60" formatCode="0">
                <c:v>7407</c:v>
              </c:pt>
              <c:pt idx="61">
                <c:v>5296</c:v>
              </c:pt>
              <c:pt idx="62">
                <c:v>6304</c:v>
              </c:pt>
              <c:pt idx="63">
                <c:v>6739</c:v>
              </c:pt>
              <c:pt idx="64">
                <c:v>4135</c:v>
              </c:pt>
              <c:pt idx="65">
                <c:v>7931</c:v>
              </c:pt>
              <c:pt idx="66">
                <c:v>5250</c:v>
              </c:pt>
              <c:pt idx="67">
                <c:v>3468</c:v>
              </c:pt>
              <c:pt idx="68">
                <c:v>2766</c:v>
              </c:pt>
            </c:numLit>
          </c:val>
          <c:extLst>
            <c:ext xmlns:c16="http://schemas.microsoft.com/office/drawing/2014/chart" uri="{C3380CC4-5D6E-409C-BE32-E72D297353CC}">
              <c16:uniqueId val="{00000001-54EA-48EA-8FFC-FC823A40F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1589552"/>
        <c:axId val="381589944"/>
      </c:barChart>
      <c:catAx>
        <c:axId val="38158955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81589944"/>
        <c:crosses val="autoZero"/>
        <c:auto val="0"/>
        <c:lblAlgn val="ctr"/>
        <c:lblOffset val="20"/>
        <c:tickLblSkip val="5"/>
        <c:tickMarkSkip val="1"/>
        <c:noMultiLvlLbl val="0"/>
      </c:catAx>
      <c:valAx>
        <c:axId val="381589944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81589552"/>
        <c:crosses val="autoZero"/>
        <c:crossBetween val="between"/>
        <c:majorUnit val="10000"/>
        <c:dispUnits>
          <c:builtInUnit val="thousands"/>
        </c:dispUnits>
      </c:valAx>
      <c:spPr>
        <a:solidFill>
          <a:srgbClr val="FFFFFF"/>
        </a:solidFill>
        <a:ln w="635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945299747979258"/>
          <c:y val="0.92905405405405461"/>
          <c:w val="0.80348441519436986"/>
          <c:h val="6.08108108108105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22" footer="0.49212598450000122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Perche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606508141706181"/>
          <c:y val="0.10469674398808257"/>
          <c:w val="0.85078642780905878"/>
          <c:h val="0.63914272540256789"/>
        </c:manualLayout>
      </c:layout>
      <c:barChart>
        <c:barDir val="col"/>
        <c:grouping val="stacked"/>
        <c:varyColors val="0"/>
        <c:ser>
          <c:idx val="1"/>
          <c:order val="0"/>
          <c:tx>
            <c:v>pêcheurs professionnels</c:v>
          </c:tx>
          <c:spPr>
            <a:solidFill>
              <a:srgbClr val="FF99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69"/>
              <c:pt idx="0">
                <c:v>1950</c:v>
              </c:pt>
              <c:pt idx="1">
                <c:v>1951</c:v>
              </c:pt>
              <c:pt idx="2">
                <c:v>1952</c:v>
              </c:pt>
              <c:pt idx="3">
                <c:v>1953</c:v>
              </c:pt>
              <c:pt idx="4">
                <c:v>1954</c:v>
              </c:pt>
              <c:pt idx="5">
                <c:v>1955</c:v>
              </c:pt>
              <c:pt idx="6">
                <c:v>1956</c:v>
              </c:pt>
              <c:pt idx="7">
                <c:v>1957</c:v>
              </c:pt>
              <c:pt idx="8">
                <c:v>1958</c:v>
              </c:pt>
              <c:pt idx="9">
                <c:v>1959</c:v>
              </c:pt>
              <c:pt idx="10">
                <c:v>1960</c:v>
              </c:pt>
              <c:pt idx="11">
                <c:v>1961</c:v>
              </c:pt>
              <c:pt idx="12">
                <c:v>1962</c:v>
              </c:pt>
              <c:pt idx="13">
                <c:v>1963</c:v>
              </c:pt>
              <c:pt idx="14">
                <c:v>1964</c:v>
              </c:pt>
              <c:pt idx="15">
                <c:v>1965</c:v>
              </c:pt>
              <c:pt idx="16">
                <c:v>1966</c:v>
              </c:pt>
              <c:pt idx="17">
                <c:v>1967</c:v>
              </c:pt>
              <c:pt idx="18">
                <c:v>1968</c:v>
              </c:pt>
              <c:pt idx="19">
                <c:v>1969</c:v>
              </c:pt>
              <c:pt idx="20">
                <c:v>1970</c:v>
              </c:pt>
              <c:pt idx="21">
                <c:v>1971</c:v>
              </c:pt>
              <c:pt idx="22">
                <c:v>1972</c:v>
              </c:pt>
              <c:pt idx="23">
                <c:v>1973</c:v>
              </c:pt>
              <c:pt idx="24">
                <c:v>1974</c:v>
              </c:pt>
              <c:pt idx="25">
                <c:v>1975</c:v>
              </c:pt>
              <c:pt idx="26">
                <c:v>1976</c:v>
              </c:pt>
              <c:pt idx="27">
                <c:v>1977</c:v>
              </c:pt>
              <c:pt idx="28">
                <c:v>1978</c:v>
              </c:pt>
              <c:pt idx="29">
                <c:v>1979</c:v>
              </c:pt>
              <c:pt idx="30">
                <c:v>1980</c:v>
              </c:pt>
              <c:pt idx="31">
                <c:v>1981</c:v>
              </c:pt>
              <c:pt idx="32">
                <c:v>1982</c:v>
              </c:pt>
              <c:pt idx="33">
                <c:v>1983</c:v>
              </c:pt>
              <c:pt idx="34">
                <c:v>1984</c:v>
              </c:pt>
              <c:pt idx="35">
                <c:v>1985</c:v>
              </c:pt>
              <c:pt idx="36">
                <c:v>1986</c:v>
              </c:pt>
              <c:pt idx="37">
                <c:v>1987</c:v>
              </c:pt>
              <c:pt idx="38">
                <c:v>1988</c:v>
              </c:pt>
              <c:pt idx="39">
                <c:v>1989</c:v>
              </c:pt>
              <c:pt idx="40">
                <c:v>1990</c:v>
              </c:pt>
              <c:pt idx="41">
                <c:v>1991</c:v>
              </c:pt>
              <c:pt idx="42">
                <c:v>1992</c:v>
              </c:pt>
              <c:pt idx="43">
                <c:v>1993</c:v>
              </c:pt>
              <c:pt idx="44">
                <c:v>1994</c:v>
              </c:pt>
              <c:pt idx="45">
                <c:v>1995</c:v>
              </c:pt>
              <c:pt idx="46">
                <c:v>1996</c:v>
              </c:pt>
              <c:pt idx="47">
                <c:v>1997</c:v>
              </c:pt>
              <c:pt idx="48">
                <c:v>1998</c:v>
              </c:pt>
              <c:pt idx="49">
                <c:v>1999</c:v>
              </c:pt>
              <c:pt idx="50">
                <c:v>2000</c:v>
              </c:pt>
              <c:pt idx="51">
                <c:v>2001</c:v>
              </c:pt>
              <c:pt idx="52">
                <c:v>2002</c:v>
              </c:pt>
              <c:pt idx="53" formatCode="0">
                <c:v>2003</c:v>
              </c:pt>
              <c:pt idx="54" formatCode="0">
                <c:v>2004</c:v>
              </c:pt>
              <c:pt idx="55" formatCode="0">
                <c:v>2005</c:v>
              </c:pt>
              <c:pt idx="56" formatCode="0">
                <c:v>2006</c:v>
              </c:pt>
              <c:pt idx="57" formatCode="0">
                <c:v>2007</c:v>
              </c:pt>
              <c:pt idx="58" formatCode="0">
                <c:v>2008</c:v>
              </c:pt>
              <c:pt idx="59" formatCode="0">
                <c:v>2009</c:v>
              </c:pt>
              <c:pt idx="60" formatCode="0">
                <c:v>2010</c:v>
              </c:pt>
              <c:pt idx="61">
                <c:v>2011</c:v>
              </c:pt>
              <c:pt idx="62">
                <c:v>2012</c:v>
              </c:pt>
              <c:pt idx="63">
                <c:v>2013</c:v>
              </c:pt>
              <c:pt idx="64">
                <c:v>2014</c:v>
              </c:pt>
              <c:pt idx="65">
                <c:v>2015</c:v>
              </c:pt>
              <c:pt idx="66">
                <c:v>2016</c:v>
              </c:pt>
              <c:pt idx="67">
                <c:v>2017</c:v>
              </c:pt>
              <c:pt idx="68">
                <c:v>2018</c:v>
              </c:pt>
            </c:numLit>
          </c:cat>
          <c:val>
            <c:numLit>
              <c:formatCode>General</c:formatCode>
              <c:ptCount val="69"/>
              <c:pt idx="0">
                <c:v>168095</c:v>
              </c:pt>
              <c:pt idx="1">
                <c:v>242915</c:v>
              </c:pt>
              <c:pt idx="2">
                <c:v>265692</c:v>
              </c:pt>
              <c:pt idx="3">
                <c:v>241592</c:v>
              </c:pt>
              <c:pt idx="4">
                <c:v>234221</c:v>
              </c:pt>
              <c:pt idx="5">
                <c:v>284146</c:v>
              </c:pt>
              <c:pt idx="6">
                <c:v>305173</c:v>
              </c:pt>
              <c:pt idx="7">
                <c:v>370204</c:v>
              </c:pt>
              <c:pt idx="8">
                <c:v>320864</c:v>
              </c:pt>
              <c:pt idx="9">
                <c:v>382882</c:v>
              </c:pt>
              <c:pt idx="10">
                <c:v>567603</c:v>
              </c:pt>
              <c:pt idx="11">
                <c:v>679932</c:v>
              </c:pt>
              <c:pt idx="12">
                <c:v>572900</c:v>
              </c:pt>
              <c:pt idx="13">
                <c:v>635121</c:v>
              </c:pt>
              <c:pt idx="14">
                <c:v>472792</c:v>
              </c:pt>
              <c:pt idx="15">
                <c:v>1123031</c:v>
              </c:pt>
              <c:pt idx="16">
                <c:v>786470</c:v>
              </c:pt>
              <c:pt idx="17">
                <c:v>308046</c:v>
              </c:pt>
              <c:pt idx="18">
                <c:v>774562</c:v>
              </c:pt>
              <c:pt idx="19">
                <c:v>447315</c:v>
              </c:pt>
              <c:pt idx="20">
                <c:v>519041</c:v>
              </c:pt>
              <c:pt idx="21">
                <c:v>1151573</c:v>
              </c:pt>
              <c:pt idx="22">
                <c:v>1109602</c:v>
              </c:pt>
              <c:pt idx="23">
                <c:v>707777</c:v>
              </c:pt>
              <c:pt idx="24">
                <c:v>1090882</c:v>
              </c:pt>
              <c:pt idx="25">
                <c:v>1227996</c:v>
              </c:pt>
              <c:pt idx="26">
                <c:v>580420</c:v>
              </c:pt>
              <c:pt idx="27">
                <c:v>511830</c:v>
              </c:pt>
              <c:pt idx="28">
                <c:v>223532</c:v>
              </c:pt>
              <c:pt idx="29">
                <c:v>53902</c:v>
              </c:pt>
              <c:pt idx="30">
                <c:v>49315</c:v>
              </c:pt>
              <c:pt idx="31">
                <c:v>26479</c:v>
              </c:pt>
              <c:pt idx="32">
                <c:v>95337</c:v>
              </c:pt>
              <c:pt idx="33">
                <c:v>443777</c:v>
              </c:pt>
              <c:pt idx="34">
                <c:v>784320</c:v>
              </c:pt>
              <c:pt idx="35">
                <c:v>342220</c:v>
              </c:pt>
              <c:pt idx="36">
                <c:v>141172</c:v>
              </c:pt>
              <c:pt idx="37">
                <c:v>389617</c:v>
              </c:pt>
              <c:pt idx="38">
                <c:v>299167</c:v>
              </c:pt>
              <c:pt idx="39">
                <c:v>215897</c:v>
              </c:pt>
              <c:pt idx="40">
                <c:v>354802</c:v>
              </c:pt>
              <c:pt idx="41">
                <c:v>899349</c:v>
              </c:pt>
              <c:pt idx="42">
                <c:v>591339</c:v>
              </c:pt>
              <c:pt idx="43">
                <c:v>335361</c:v>
              </c:pt>
              <c:pt idx="44" formatCode="0">
                <c:v>217539.8</c:v>
              </c:pt>
              <c:pt idx="45" formatCode="0">
                <c:v>233395</c:v>
              </c:pt>
              <c:pt idx="46" formatCode="0">
                <c:v>261402.3</c:v>
              </c:pt>
              <c:pt idx="47">
                <c:v>171492</c:v>
              </c:pt>
              <c:pt idx="48">
                <c:v>336219</c:v>
              </c:pt>
              <c:pt idx="49">
                <c:v>453162</c:v>
              </c:pt>
              <c:pt idx="50">
                <c:v>289082</c:v>
              </c:pt>
              <c:pt idx="51">
                <c:v>179194</c:v>
              </c:pt>
              <c:pt idx="52" formatCode="#,###">
                <c:v>252976</c:v>
              </c:pt>
              <c:pt idx="53" formatCode="#,###">
                <c:v>319413</c:v>
              </c:pt>
              <c:pt idx="54" formatCode="#,###">
                <c:v>230107</c:v>
              </c:pt>
              <c:pt idx="55" formatCode="#,###">
                <c:v>211011.4</c:v>
              </c:pt>
              <c:pt idx="56" formatCode="#,###">
                <c:v>175909.7</c:v>
              </c:pt>
              <c:pt idx="57" formatCode="#,###">
                <c:v>170744.3</c:v>
              </c:pt>
              <c:pt idx="58" formatCode="#,###">
                <c:v>262724.59999999998</c:v>
              </c:pt>
              <c:pt idx="59" formatCode="#,###">
                <c:v>366407</c:v>
              </c:pt>
              <c:pt idx="60" formatCode="#,###">
                <c:v>298567.7</c:v>
              </c:pt>
              <c:pt idx="61" formatCode="#,###">
                <c:v>333477</c:v>
              </c:pt>
              <c:pt idx="62" formatCode="#,###">
                <c:v>235101.45</c:v>
              </c:pt>
              <c:pt idx="63" formatCode="#,###">
                <c:v>222113</c:v>
              </c:pt>
              <c:pt idx="64" formatCode="#,###">
                <c:v>193476</c:v>
              </c:pt>
              <c:pt idx="65" formatCode="#,###">
                <c:v>140618</c:v>
              </c:pt>
              <c:pt idx="66" formatCode="#,###">
                <c:v>165214</c:v>
              </c:pt>
              <c:pt idx="67" formatCode="#,###">
                <c:v>195988</c:v>
              </c:pt>
              <c:pt idx="68" formatCode="#,###">
                <c:v>242466</c:v>
              </c:pt>
            </c:numLit>
          </c:val>
          <c:extLst>
            <c:ext xmlns:c16="http://schemas.microsoft.com/office/drawing/2014/chart" uri="{C3380CC4-5D6E-409C-BE32-E72D297353CC}">
              <c16:uniqueId val="{00000000-7C2C-4E30-AEC7-B31E6DFE396B}"/>
            </c:ext>
          </c:extLst>
        </c:ser>
        <c:ser>
          <c:idx val="0"/>
          <c:order val="1"/>
          <c:tx>
            <c:v>pêcheurs de loisir</c:v>
          </c:tx>
          <c:spPr>
            <a:solidFill>
              <a:srgbClr val="FFFF00"/>
            </a:solidFill>
            <a:ln>
              <a:solidFill>
                <a:srgbClr val="000000"/>
              </a:solidFill>
            </a:ln>
          </c:spPr>
          <c:invertIfNegative val="0"/>
          <c:cat>
            <c:numLit>
              <c:formatCode>General</c:formatCode>
              <c:ptCount val="69"/>
              <c:pt idx="0">
                <c:v>1950</c:v>
              </c:pt>
              <c:pt idx="1">
                <c:v>1951</c:v>
              </c:pt>
              <c:pt idx="2">
                <c:v>1952</c:v>
              </c:pt>
              <c:pt idx="3">
                <c:v>1953</c:v>
              </c:pt>
              <c:pt idx="4">
                <c:v>1954</c:v>
              </c:pt>
              <c:pt idx="5">
                <c:v>1955</c:v>
              </c:pt>
              <c:pt idx="6">
                <c:v>1956</c:v>
              </c:pt>
              <c:pt idx="7">
                <c:v>1957</c:v>
              </c:pt>
              <c:pt idx="8">
                <c:v>1958</c:v>
              </c:pt>
              <c:pt idx="9">
                <c:v>1959</c:v>
              </c:pt>
              <c:pt idx="10">
                <c:v>1960</c:v>
              </c:pt>
              <c:pt idx="11">
                <c:v>1961</c:v>
              </c:pt>
              <c:pt idx="12">
                <c:v>1962</c:v>
              </c:pt>
              <c:pt idx="13">
                <c:v>1963</c:v>
              </c:pt>
              <c:pt idx="14">
                <c:v>1964</c:v>
              </c:pt>
              <c:pt idx="15">
                <c:v>1965</c:v>
              </c:pt>
              <c:pt idx="16">
                <c:v>1966</c:v>
              </c:pt>
              <c:pt idx="17">
                <c:v>1967</c:v>
              </c:pt>
              <c:pt idx="18">
                <c:v>1968</c:v>
              </c:pt>
              <c:pt idx="19">
                <c:v>1969</c:v>
              </c:pt>
              <c:pt idx="20">
                <c:v>1970</c:v>
              </c:pt>
              <c:pt idx="21">
                <c:v>1971</c:v>
              </c:pt>
              <c:pt idx="22">
                <c:v>1972</c:v>
              </c:pt>
              <c:pt idx="23">
                <c:v>1973</c:v>
              </c:pt>
              <c:pt idx="24">
                <c:v>1974</c:v>
              </c:pt>
              <c:pt idx="25">
                <c:v>1975</c:v>
              </c:pt>
              <c:pt idx="26">
                <c:v>1976</c:v>
              </c:pt>
              <c:pt idx="27">
                <c:v>1977</c:v>
              </c:pt>
              <c:pt idx="28">
                <c:v>1978</c:v>
              </c:pt>
              <c:pt idx="29">
                <c:v>1979</c:v>
              </c:pt>
              <c:pt idx="30">
                <c:v>1980</c:v>
              </c:pt>
              <c:pt idx="31">
                <c:v>1981</c:v>
              </c:pt>
              <c:pt idx="32">
                <c:v>1982</c:v>
              </c:pt>
              <c:pt idx="33">
                <c:v>1983</c:v>
              </c:pt>
              <c:pt idx="34">
                <c:v>1984</c:v>
              </c:pt>
              <c:pt idx="35">
                <c:v>1985</c:v>
              </c:pt>
              <c:pt idx="36">
                <c:v>1986</c:v>
              </c:pt>
              <c:pt idx="37">
                <c:v>1987</c:v>
              </c:pt>
              <c:pt idx="38">
                <c:v>1988</c:v>
              </c:pt>
              <c:pt idx="39">
                <c:v>1989</c:v>
              </c:pt>
              <c:pt idx="40">
                <c:v>1990</c:v>
              </c:pt>
              <c:pt idx="41">
                <c:v>1991</c:v>
              </c:pt>
              <c:pt idx="42">
                <c:v>1992</c:v>
              </c:pt>
              <c:pt idx="43">
                <c:v>1993</c:v>
              </c:pt>
              <c:pt idx="44">
                <c:v>1994</c:v>
              </c:pt>
              <c:pt idx="45">
                <c:v>1995</c:v>
              </c:pt>
              <c:pt idx="46">
                <c:v>1996</c:v>
              </c:pt>
              <c:pt idx="47">
                <c:v>1997</c:v>
              </c:pt>
              <c:pt idx="48">
                <c:v>1998</c:v>
              </c:pt>
              <c:pt idx="49">
                <c:v>1999</c:v>
              </c:pt>
              <c:pt idx="50">
                <c:v>2000</c:v>
              </c:pt>
              <c:pt idx="51">
                <c:v>2001</c:v>
              </c:pt>
              <c:pt idx="52">
                <c:v>2002</c:v>
              </c:pt>
              <c:pt idx="53" formatCode="0">
                <c:v>2003</c:v>
              </c:pt>
              <c:pt idx="54" formatCode="0">
                <c:v>2004</c:v>
              </c:pt>
              <c:pt idx="55" formatCode="0">
                <c:v>2005</c:v>
              </c:pt>
              <c:pt idx="56" formatCode="0">
                <c:v>2006</c:v>
              </c:pt>
              <c:pt idx="57" formatCode="0">
                <c:v>2007</c:v>
              </c:pt>
              <c:pt idx="58" formatCode="0">
                <c:v>2008</c:v>
              </c:pt>
              <c:pt idx="59" formatCode="0">
                <c:v>2009</c:v>
              </c:pt>
              <c:pt idx="60" formatCode="0">
                <c:v>2010</c:v>
              </c:pt>
              <c:pt idx="61">
                <c:v>2011</c:v>
              </c:pt>
              <c:pt idx="62">
                <c:v>2012</c:v>
              </c:pt>
              <c:pt idx="63">
                <c:v>2013</c:v>
              </c:pt>
              <c:pt idx="64">
                <c:v>2014</c:v>
              </c:pt>
              <c:pt idx="65">
                <c:v>2015</c:v>
              </c:pt>
              <c:pt idx="66">
                <c:v>2016</c:v>
              </c:pt>
              <c:pt idx="67">
                <c:v>2017</c:v>
              </c:pt>
              <c:pt idx="68">
                <c:v>2018</c:v>
              </c:pt>
            </c:numLit>
          </c:cat>
          <c:val>
            <c:numLit>
              <c:formatCode>General</c:formatCode>
              <c:ptCount val="69"/>
              <c:pt idx="36">
                <c:v>26354</c:v>
              </c:pt>
              <c:pt idx="37">
                <c:v>41870</c:v>
              </c:pt>
              <c:pt idx="38">
                <c:v>11707</c:v>
              </c:pt>
              <c:pt idx="39">
                <c:v>41395</c:v>
              </c:pt>
              <c:pt idx="40">
                <c:v>58722</c:v>
              </c:pt>
              <c:pt idx="41">
                <c:v>60304</c:v>
              </c:pt>
              <c:pt idx="42">
                <c:v>32109</c:v>
              </c:pt>
              <c:pt idx="43">
                <c:v>10761</c:v>
              </c:pt>
              <c:pt idx="44">
                <c:v>36016</c:v>
              </c:pt>
              <c:pt idx="45">
                <c:v>46129</c:v>
              </c:pt>
              <c:pt idx="46">
                <c:v>19602</c:v>
              </c:pt>
              <c:pt idx="47">
                <c:v>50286</c:v>
              </c:pt>
              <c:pt idx="48">
                <c:v>48578</c:v>
              </c:pt>
              <c:pt idx="49">
                <c:v>19642</c:v>
              </c:pt>
              <c:pt idx="50" formatCode="#,##0">
                <c:v>42150</c:v>
              </c:pt>
              <c:pt idx="51" formatCode="#,##0">
                <c:v>54205</c:v>
              </c:pt>
              <c:pt idx="52" formatCode="#,##0">
                <c:v>42923</c:v>
              </c:pt>
              <c:pt idx="53" formatCode="0">
                <c:v>49629</c:v>
              </c:pt>
              <c:pt idx="54" formatCode="0">
                <c:v>35117</c:v>
              </c:pt>
              <c:pt idx="55" formatCode="0">
                <c:v>22719</c:v>
              </c:pt>
              <c:pt idx="56" formatCode="0">
                <c:v>47678.517</c:v>
              </c:pt>
              <c:pt idx="57" formatCode="0">
                <c:v>49092.6</c:v>
              </c:pt>
              <c:pt idx="58" formatCode="#,##0">
                <c:v>43359.62</c:v>
              </c:pt>
              <c:pt idx="59" formatCode="0">
                <c:v>119256</c:v>
              </c:pt>
              <c:pt idx="60" formatCode="0">
                <c:v>36805.03</c:v>
              </c:pt>
              <c:pt idx="61">
                <c:v>72708</c:v>
              </c:pt>
              <c:pt idx="62">
                <c:v>40336</c:v>
              </c:pt>
              <c:pt idx="63">
                <c:v>45743</c:v>
              </c:pt>
              <c:pt idx="64">
                <c:v>35231</c:v>
              </c:pt>
              <c:pt idx="65">
                <c:v>31005</c:v>
              </c:pt>
              <c:pt idx="66">
                <c:v>26558</c:v>
              </c:pt>
              <c:pt idx="67">
                <c:v>43051</c:v>
              </c:pt>
              <c:pt idx="68">
                <c:v>36686</c:v>
              </c:pt>
            </c:numLit>
          </c:val>
          <c:extLst>
            <c:ext xmlns:c16="http://schemas.microsoft.com/office/drawing/2014/chart" uri="{C3380CC4-5D6E-409C-BE32-E72D297353CC}">
              <c16:uniqueId val="{00000001-7C2C-4E30-AEC7-B31E6DFE3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1590728"/>
        <c:axId val="381591120"/>
      </c:barChart>
      <c:catAx>
        <c:axId val="38159072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81591120"/>
        <c:crosses val="autoZero"/>
        <c:auto val="0"/>
        <c:lblAlgn val="ctr"/>
        <c:lblOffset val="20"/>
        <c:tickLblSkip val="5"/>
        <c:tickMarkSkip val="1"/>
        <c:noMultiLvlLbl val="0"/>
      </c:catAx>
      <c:valAx>
        <c:axId val="381591120"/>
        <c:scaling>
          <c:orientation val="minMax"/>
          <c:max val="12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81590728"/>
        <c:crosses val="autoZero"/>
        <c:crossBetween val="between"/>
        <c:majorUnit val="250000"/>
        <c:dispUnits>
          <c:builtInUnit val="thousands"/>
        </c:dispUnits>
      </c:valAx>
      <c:spPr>
        <a:solidFill>
          <a:srgbClr val="FFFFFF"/>
        </a:solidFill>
        <a:ln w="635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13549052637079"/>
          <c:y val="0.92905405405405417"/>
          <c:w val="0.67944894947833012"/>
          <c:h val="6.814286727672554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22" footer="0.49212598450000122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Brochet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874363284270902"/>
          <c:y val="0.11370575299709158"/>
          <c:w val="0.85078642780905878"/>
          <c:h val="0.64364722990707246"/>
        </c:manualLayout>
      </c:layout>
      <c:barChart>
        <c:barDir val="col"/>
        <c:grouping val="stacked"/>
        <c:varyColors val="0"/>
        <c:ser>
          <c:idx val="1"/>
          <c:order val="0"/>
          <c:tx>
            <c:v>pêcheurs professionnels</c:v>
          </c:tx>
          <c:spPr>
            <a:solidFill>
              <a:srgbClr val="FF99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69"/>
              <c:pt idx="0">
                <c:v>1950</c:v>
              </c:pt>
              <c:pt idx="1">
                <c:v>1951</c:v>
              </c:pt>
              <c:pt idx="2">
                <c:v>1952</c:v>
              </c:pt>
              <c:pt idx="3">
                <c:v>1953</c:v>
              </c:pt>
              <c:pt idx="4">
                <c:v>1954</c:v>
              </c:pt>
              <c:pt idx="5">
                <c:v>1955</c:v>
              </c:pt>
              <c:pt idx="6">
                <c:v>1956</c:v>
              </c:pt>
              <c:pt idx="7">
                <c:v>1957</c:v>
              </c:pt>
              <c:pt idx="8">
                <c:v>1958</c:v>
              </c:pt>
              <c:pt idx="9">
                <c:v>1959</c:v>
              </c:pt>
              <c:pt idx="10">
                <c:v>1960</c:v>
              </c:pt>
              <c:pt idx="11">
                <c:v>1961</c:v>
              </c:pt>
              <c:pt idx="12">
                <c:v>1962</c:v>
              </c:pt>
              <c:pt idx="13">
                <c:v>1963</c:v>
              </c:pt>
              <c:pt idx="14">
                <c:v>1964</c:v>
              </c:pt>
              <c:pt idx="15">
                <c:v>1965</c:v>
              </c:pt>
              <c:pt idx="16">
                <c:v>1966</c:v>
              </c:pt>
              <c:pt idx="17">
                <c:v>1967</c:v>
              </c:pt>
              <c:pt idx="18">
                <c:v>1968</c:v>
              </c:pt>
              <c:pt idx="19">
                <c:v>1969</c:v>
              </c:pt>
              <c:pt idx="20">
                <c:v>1970</c:v>
              </c:pt>
              <c:pt idx="21">
                <c:v>1971</c:v>
              </c:pt>
              <c:pt idx="22">
                <c:v>1972</c:v>
              </c:pt>
              <c:pt idx="23">
                <c:v>1973</c:v>
              </c:pt>
              <c:pt idx="24">
                <c:v>1974</c:v>
              </c:pt>
              <c:pt idx="25">
                <c:v>1975</c:v>
              </c:pt>
              <c:pt idx="26">
                <c:v>1976</c:v>
              </c:pt>
              <c:pt idx="27">
                <c:v>1977</c:v>
              </c:pt>
              <c:pt idx="28">
                <c:v>1978</c:v>
              </c:pt>
              <c:pt idx="29">
                <c:v>1979</c:v>
              </c:pt>
              <c:pt idx="30">
                <c:v>1980</c:v>
              </c:pt>
              <c:pt idx="31">
                <c:v>1981</c:v>
              </c:pt>
              <c:pt idx="32">
                <c:v>1982</c:v>
              </c:pt>
              <c:pt idx="33">
                <c:v>1983</c:v>
              </c:pt>
              <c:pt idx="34">
                <c:v>1984</c:v>
              </c:pt>
              <c:pt idx="35">
                <c:v>1985</c:v>
              </c:pt>
              <c:pt idx="36">
                <c:v>1986</c:v>
              </c:pt>
              <c:pt idx="37">
                <c:v>1987</c:v>
              </c:pt>
              <c:pt idx="38">
                <c:v>1988</c:v>
              </c:pt>
              <c:pt idx="39">
                <c:v>1989</c:v>
              </c:pt>
              <c:pt idx="40">
                <c:v>1990</c:v>
              </c:pt>
              <c:pt idx="41">
                <c:v>1991</c:v>
              </c:pt>
              <c:pt idx="42">
                <c:v>1992</c:v>
              </c:pt>
              <c:pt idx="43">
                <c:v>1993</c:v>
              </c:pt>
              <c:pt idx="44">
                <c:v>1994</c:v>
              </c:pt>
              <c:pt idx="45">
                <c:v>1995</c:v>
              </c:pt>
              <c:pt idx="46">
                <c:v>1996</c:v>
              </c:pt>
              <c:pt idx="47">
                <c:v>1997</c:v>
              </c:pt>
              <c:pt idx="48">
                <c:v>1998</c:v>
              </c:pt>
              <c:pt idx="49">
                <c:v>1999</c:v>
              </c:pt>
              <c:pt idx="50">
                <c:v>2000</c:v>
              </c:pt>
              <c:pt idx="51">
                <c:v>2001</c:v>
              </c:pt>
              <c:pt idx="52">
                <c:v>2002</c:v>
              </c:pt>
              <c:pt idx="53" formatCode="0">
                <c:v>2003</c:v>
              </c:pt>
              <c:pt idx="54" formatCode="0">
                <c:v>2004</c:v>
              </c:pt>
              <c:pt idx="55" formatCode="0">
                <c:v>2005</c:v>
              </c:pt>
              <c:pt idx="56" formatCode="0">
                <c:v>2006</c:v>
              </c:pt>
              <c:pt idx="57" formatCode="0">
                <c:v>2007</c:v>
              </c:pt>
              <c:pt idx="58" formatCode="0">
                <c:v>2008</c:v>
              </c:pt>
              <c:pt idx="59" formatCode="0">
                <c:v>2009</c:v>
              </c:pt>
              <c:pt idx="60" formatCode="0">
                <c:v>2010</c:v>
              </c:pt>
              <c:pt idx="61">
                <c:v>2011</c:v>
              </c:pt>
              <c:pt idx="62">
                <c:v>2012</c:v>
              </c:pt>
              <c:pt idx="63">
                <c:v>2013</c:v>
              </c:pt>
              <c:pt idx="64">
                <c:v>2014</c:v>
              </c:pt>
              <c:pt idx="65">
                <c:v>2015</c:v>
              </c:pt>
              <c:pt idx="66">
                <c:v>2016</c:v>
              </c:pt>
              <c:pt idx="67">
                <c:v>2017</c:v>
              </c:pt>
              <c:pt idx="68">
                <c:v>2018</c:v>
              </c:pt>
            </c:numLit>
          </c:cat>
          <c:val>
            <c:numLit>
              <c:formatCode>General</c:formatCode>
              <c:ptCount val="69"/>
              <c:pt idx="0">
                <c:v>15945</c:v>
              </c:pt>
              <c:pt idx="1">
                <c:v>11744</c:v>
              </c:pt>
              <c:pt idx="2">
                <c:v>15848</c:v>
              </c:pt>
              <c:pt idx="3">
                <c:v>14247</c:v>
              </c:pt>
              <c:pt idx="4">
                <c:v>20718</c:v>
              </c:pt>
              <c:pt idx="5">
                <c:v>12918</c:v>
              </c:pt>
              <c:pt idx="6">
                <c:v>10444</c:v>
              </c:pt>
              <c:pt idx="7">
                <c:v>7162</c:v>
              </c:pt>
              <c:pt idx="8">
                <c:v>9720</c:v>
              </c:pt>
              <c:pt idx="9">
                <c:v>17619</c:v>
              </c:pt>
              <c:pt idx="10">
                <c:v>12794</c:v>
              </c:pt>
              <c:pt idx="11">
                <c:v>18356</c:v>
              </c:pt>
              <c:pt idx="12">
                <c:v>18651</c:v>
              </c:pt>
              <c:pt idx="13">
                <c:v>17626</c:v>
              </c:pt>
              <c:pt idx="14">
                <c:v>15794</c:v>
              </c:pt>
              <c:pt idx="15">
                <c:v>13635</c:v>
              </c:pt>
              <c:pt idx="16">
                <c:v>22119</c:v>
              </c:pt>
              <c:pt idx="17">
                <c:v>18964</c:v>
              </c:pt>
              <c:pt idx="18">
                <c:v>19216</c:v>
              </c:pt>
              <c:pt idx="19">
                <c:v>13457</c:v>
              </c:pt>
              <c:pt idx="20">
                <c:v>13373</c:v>
              </c:pt>
              <c:pt idx="21">
                <c:v>10203</c:v>
              </c:pt>
              <c:pt idx="22">
                <c:v>6342</c:v>
              </c:pt>
              <c:pt idx="23">
                <c:v>7371</c:v>
              </c:pt>
              <c:pt idx="24">
                <c:v>6828</c:v>
              </c:pt>
              <c:pt idx="25">
                <c:v>3131</c:v>
              </c:pt>
              <c:pt idx="26">
                <c:v>4598</c:v>
              </c:pt>
              <c:pt idx="27">
                <c:v>5504</c:v>
              </c:pt>
              <c:pt idx="28">
                <c:v>6118</c:v>
              </c:pt>
              <c:pt idx="29">
                <c:v>4503</c:v>
              </c:pt>
              <c:pt idx="30">
                <c:v>5399</c:v>
              </c:pt>
              <c:pt idx="31">
                <c:v>3270</c:v>
              </c:pt>
              <c:pt idx="32">
                <c:v>1719</c:v>
              </c:pt>
              <c:pt idx="33">
                <c:v>3499</c:v>
              </c:pt>
              <c:pt idx="34">
                <c:v>2643</c:v>
              </c:pt>
              <c:pt idx="35">
                <c:v>3103</c:v>
              </c:pt>
              <c:pt idx="36">
                <c:v>3527</c:v>
              </c:pt>
              <c:pt idx="37">
                <c:v>1906</c:v>
              </c:pt>
              <c:pt idx="38">
                <c:v>2988</c:v>
              </c:pt>
              <c:pt idx="39">
                <c:v>3250</c:v>
              </c:pt>
              <c:pt idx="40">
                <c:v>3971</c:v>
              </c:pt>
              <c:pt idx="41">
                <c:v>3929</c:v>
              </c:pt>
              <c:pt idx="42">
                <c:v>4379</c:v>
              </c:pt>
              <c:pt idx="43">
                <c:v>5061</c:v>
              </c:pt>
              <c:pt idx="44" formatCode="0">
                <c:v>7314.4</c:v>
              </c:pt>
              <c:pt idx="45" formatCode="0">
                <c:v>4047</c:v>
              </c:pt>
              <c:pt idx="46" formatCode="0">
                <c:v>4179.7</c:v>
              </c:pt>
              <c:pt idx="47">
                <c:v>10189</c:v>
              </c:pt>
              <c:pt idx="48">
                <c:v>9087</c:v>
              </c:pt>
              <c:pt idx="49">
                <c:v>10560</c:v>
              </c:pt>
              <c:pt idx="50">
                <c:v>20953</c:v>
              </c:pt>
              <c:pt idx="51">
                <c:v>24698</c:v>
              </c:pt>
              <c:pt idx="52" formatCode="#,###">
                <c:v>22248</c:v>
              </c:pt>
              <c:pt idx="53" formatCode="#,###">
                <c:v>18489</c:v>
              </c:pt>
              <c:pt idx="54" formatCode="#,###">
                <c:v>19137</c:v>
              </c:pt>
              <c:pt idx="55" formatCode="#,###">
                <c:v>18670</c:v>
              </c:pt>
              <c:pt idx="56" formatCode="#,###">
                <c:v>15486</c:v>
              </c:pt>
              <c:pt idx="57" formatCode="#,###">
                <c:v>26876.400000000001</c:v>
              </c:pt>
              <c:pt idx="58" formatCode="#,###">
                <c:v>38461.5</c:v>
              </c:pt>
              <c:pt idx="59" formatCode="#,###">
                <c:v>26477</c:v>
              </c:pt>
              <c:pt idx="60" formatCode="#,###">
                <c:v>30416</c:v>
              </c:pt>
              <c:pt idx="61" formatCode="#,###">
                <c:v>23558</c:v>
              </c:pt>
              <c:pt idx="62" formatCode="#,###">
                <c:v>26647.599999999999</c:v>
              </c:pt>
              <c:pt idx="63" formatCode="#,###">
                <c:v>25019</c:v>
              </c:pt>
              <c:pt idx="64" formatCode="#,###">
                <c:v>24418</c:v>
              </c:pt>
              <c:pt idx="65" formatCode="#,###">
                <c:v>26379</c:v>
              </c:pt>
              <c:pt idx="66" formatCode="#,###">
                <c:v>26225</c:v>
              </c:pt>
              <c:pt idx="67" formatCode="#,###">
                <c:v>29790</c:v>
              </c:pt>
              <c:pt idx="68" formatCode="#,###">
                <c:v>26453</c:v>
              </c:pt>
            </c:numLit>
          </c:val>
          <c:extLst>
            <c:ext xmlns:c16="http://schemas.microsoft.com/office/drawing/2014/chart" uri="{C3380CC4-5D6E-409C-BE32-E72D297353CC}">
              <c16:uniqueId val="{00000000-D0FB-4246-98DD-BD13DB9D8F73}"/>
            </c:ext>
          </c:extLst>
        </c:ser>
        <c:ser>
          <c:idx val="0"/>
          <c:order val="1"/>
          <c:tx>
            <c:v>pêcheurs de loisir</c:v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cat>
            <c:numLit>
              <c:formatCode>General</c:formatCode>
              <c:ptCount val="69"/>
              <c:pt idx="0">
                <c:v>1950</c:v>
              </c:pt>
              <c:pt idx="1">
                <c:v>1951</c:v>
              </c:pt>
              <c:pt idx="2">
                <c:v>1952</c:v>
              </c:pt>
              <c:pt idx="3">
                <c:v>1953</c:v>
              </c:pt>
              <c:pt idx="4">
                <c:v>1954</c:v>
              </c:pt>
              <c:pt idx="5">
                <c:v>1955</c:v>
              </c:pt>
              <c:pt idx="6">
                <c:v>1956</c:v>
              </c:pt>
              <c:pt idx="7">
                <c:v>1957</c:v>
              </c:pt>
              <c:pt idx="8">
                <c:v>1958</c:v>
              </c:pt>
              <c:pt idx="9">
                <c:v>1959</c:v>
              </c:pt>
              <c:pt idx="10">
                <c:v>1960</c:v>
              </c:pt>
              <c:pt idx="11">
                <c:v>1961</c:v>
              </c:pt>
              <c:pt idx="12">
                <c:v>1962</c:v>
              </c:pt>
              <c:pt idx="13">
                <c:v>1963</c:v>
              </c:pt>
              <c:pt idx="14">
                <c:v>1964</c:v>
              </c:pt>
              <c:pt idx="15">
                <c:v>1965</c:v>
              </c:pt>
              <c:pt idx="16">
                <c:v>1966</c:v>
              </c:pt>
              <c:pt idx="17">
                <c:v>1967</c:v>
              </c:pt>
              <c:pt idx="18">
                <c:v>1968</c:v>
              </c:pt>
              <c:pt idx="19">
                <c:v>1969</c:v>
              </c:pt>
              <c:pt idx="20">
                <c:v>1970</c:v>
              </c:pt>
              <c:pt idx="21">
                <c:v>1971</c:v>
              </c:pt>
              <c:pt idx="22">
                <c:v>1972</c:v>
              </c:pt>
              <c:pt idx="23">
                <c:v>1973</c:v>
              </c:pt>
              <c:pt idx="24">
                <c:v>1974</c:v>
              </c:pt>
              <c:pt idx="25">
                <c:v>1975</c:v>
              </c:pt>
              <c:pt idx="26">
                <c:v>1976</c:v>
              </c:pt>
              <c:pt idx="27">
                <c:v>1977</c:v>
              </c:pt>
              <c:pt idx="28">
                <c:v>1978</c:v>
              </c:pt>
              <c:pt idx="29">
                <c:v>1979</c:v>
              </c:pt>
              <c:pt idx="30">
                <c:v>1980</c:v>
              </c:pt>
              <c:pt idx="31">
                <c:v>1981</c:v>
              </c:pt>
              <c:pt idx="32">
                <c:v>1982</c:v>
              </c:pt>
              <c:pt idx="33">
                <c:v>1983</c:v>
              </c:pt>
              <c:pt idx="34">
                <c:v>1984</c:v>
              </c:pt>
              <c:pt idx="35">
                <c:v>1985</c:v>
              </c:pt>
              <c:pt idx="36">
                <c:v>1986</c:v>
              </c:pt>
              <c:pt idx="37">
                <c:v>1987</c:v>
              </c:pt>
              <c:pt idx="38">
                <c:v>1988</c:v>
              </c:pt>
              <c:pt idx="39">
                <c:v>1989</c:v>
              </c:pt>
              <c:pt idx="40">
                <c:v>1990</c:v>
              </c:pt>
              <c:pt idx="41">
                <c:v>1991</c:v>
              </c:pt>
              <c:pt idx="42">
                <c:v>1992</c:v>
              </c:pt>
              <c:pt idx="43">
                <c:v>1993</c:v>
              </c:pt>
              <c:pt idx="44">
                <c:v>1994</c:v>
              </c:pt>
              <c:pt idx="45">
                <c:v>1995</c:v>
              </c:pt>
              <c:pt idx="46">
                <c:v>1996</c:v>
              </c:pt>
              <c:pt idx="47">
                <c:v>1997</c:v>
              </c:pt>
              <c:pt idx="48">
                <c:v>1998</c:v>
              </c:pt>
              <c:pt idx="49">
                <c:v>1999</c:v>
              </c:pt>
              <c:pt idx="50">
                <c:v>2000</c:v>
              </c:pt>
              <c:pt idx="51">
                <c:v>2001</c:v>
              </c:pt>
              <c:pt idx="52">
                <c:v>2002</c:v>
              </c:pt>
              <c:pt idx="53" formatCode="0">
                <c:v>2003</c:v>
              </c:pt>
              <c:pt idx="54" formatCode="0">
                <c:v>2004</c:v>
              </c:pt>
              <c:pt idx="55" formatCode="0">
                <c:v>2005</c:v>
              </c:pt>
              <c:pt idx="56" formatCode="0">
                <c:v>2006</c:v>
              </c:pt>
              <c:pt idx="57" formatCode="0">
                <c:v>2007</c:v>
              </c:pt>
              <c:pt idx="58" formatCode="0">
                <c:v>2008</c:v>
              </c:pt>
              <c:pt idx="59" formatCode="0">
                <c:v>2009</c:v>
              </c:pt>
              <c:pt idx="60" formatCode="0">
                <c:v>2010</c:v>
              </c:pt>
              <c:pt idx="61">
                <c:v>2011</c:v>
              </c:pt>
              <c:pt idx="62">
                <c:v>2012</c:v>
              </c:pt>
              <c:pt idx="63">
                <c:v>2013</c:v>
              </c:pt>
              <c:pt idx="64">
                <c:v>2014</c:v>
              </c:pt>
              <c:pt idx="65">
                <c:v>2015</c:v>
              </c:pt>
              <c:pt idx="66">
                <c:v>2016</c:v>
              </c:pt>
              <c:pt idx="67">
                <c:v>2017</c:v>
              </c:pt>
              <c:pt idx="68">
                <c:v>2018</c:v>
              </c:pt>
            </c:numLit>
          </c:cat>
          <c:val>
            <c:numLit>
              <c:formatCode>General</c:formatCode>
              <c:ptCount val="69"/>
              <c:pt idx="36">
                <c:v>523</c:v>
              </c:pt>
              <c:pt idx="37">
                <c:v>346</c:v>
              </c:pt>
              <c:pt idx="38">
                <c:v>390</c:v>
              </c:pt>
              <c:pt idx="39">
                <c:v>591</c:v>
              </c:pt>
              <c:pt idx="40">
                <c:v>203</c:v>
              </c:pt>
              <c:pt idx="41">
                <c:v>306</c:v>
              </c:pt>
              <c:pt idx="42">
                <c:v>1035</c:v>
              </c:pt>
              <c:pt idx="43">
                <c:v>915</c:v>
              </c:pt>
              <c:pt idx="44">
                <c:v>724</c:v>
              </c:pt>
              <c:pt idx="45">
                <c:v>823</c:v>
              </c:pt>
              <c:pt idx="46">
                <c:v>934</c:v>
              </c:pt>
              <c:pt idx="47">
                <c:v>4227</c:v>
              </c:pt>
              <c:pt idx="48">
                <c:v>4616</c:v>
              </c:pt>
              <c:pt idx="49">
                <c:v>9537</c:v>
              </c:pt>
              <c:pt idx="50" formatCode="#,##0">
                <c:v>10607</c:v>
              </c:pt>
              <c:pt idx="51" formatCode="#,##0">
                <c:v>16369</c:v>
              </c:pt>
              <c:pt idx="52" formatCode="#,##0">
                <c:v>17598</c:v>
              </c:pt>
              <c:pt idx="53" formatCode="0">
                <c:v>19068</c:v>
              </c:pt>
              <c:pt idx="54" formatCode="0">
                <c:v>17761</c:v>
              </c:pt>
              <c:pt idx="55" formatCode="0">
                <c:v>28887</c:v>
              </c:pt>
              <c:pt idx="56" formatCode="0">
                <c:v>19521.350000000002</c:v>
              </c:pt>
              <c:pt idx="57" formatCode="0">
                <c:v>12281.6</c:v>
              </c:pt>
              <c:pt idx="58" formatCode="#,##0">
                <c:v>10204.709999999999</c:v>
              </c:pt>
              <c:pt idx="59" formatCode="0">
                <c:v>11483</c:v>
              </c:pt>
              <c:pt idx="60" formatCode="0">
                <c:v>18029.22</c:v>
              </c:pt>
              <c:pt idx="61">
                <c:v>11896</c:v>
              </c:pt>
              <c:pt idx="62">
                <c:v>15159</c:v>
              </c:pt>
              <c:pt idx="63">
                <c:v>13603</c:v>
              </c:pt>
              <c:pt idx="64">
                <c:v>13671</c:v>
              </c:pt>
              <c:pt idx="65">
                <c:v>20445</c:v>
              </c:pt>
              <c:pt idx="66">
                <c:v>17140</c:v>
              </c:pt>
              <c:pt idx="67">
                <c:v>17365</c:v>
              </c:pt>
              <c:pt idx="68">
                <c:v>17714</c:v>
              </c:pt>
            </c:numLit>
          </c:val>
          <c:extLst>
            <c:ext xmlns:c16="http://schemas.microsoft.com/office/drawing/2014/chart" uri="{C3380CC4-5D6E-409C-BE32-E72D297353CC}">
              <c16:uniqueId val="{00000001-D0FB-4246-98DD-BD13DB9D8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2352792"/>
        <c:axId val="382353184"/>
      </c:barChart>
      <c:catAx>
        <c:axId val="38235279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82353184"/>
        <c:crosses val="autoZero"/>
        <c:auto val="0"/>
        <c:lblAlgn val="ctr"/>
        <c:lblOffset val="20"/>
        <c:tickLblSkip val="5"/>
        <c:tickMarkSkip val="1"/>
        <c:noMultiLvlLbl val="0"/>
      </c:catAx>
      <c:valAx>
        <c:axId val="382353184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82352792"/>
        <c:crosses val="autoZero"/>
        <c:crossBetween val="between"/>
        <c:majorUnit val="10000"/>
        <c:dispUnits>
          <c:builtInUnit val="thousands"/>
        </c:dispUnits>
      </c:valAx>
      <c:spPr>
        <a:solidFill>
          <a:srgbClr val="FFFFFF"/>
        </a:solidFill>
        <a:ln w="635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945299747979258"/>
          <c:y val="0.92905405405405461"/>
          <c:w val="0.67944894947833012"/>
          <c:h val="6.814286727672554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33" footer="0.4921259845000013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jpg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78482</xdr:rowOff>
    </xdr:from>
    <xdr:ext cx="2052361" cy="1078918"/>
    <xdr:pic>
      <xdr:nvPicPr>
        <xdr:cNvPr id="2" name="Imag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78482"/>
          <a:ext cx="2052361" cy="107891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78482</xdr:rowOff>
    </xdr:from>
    <xdr:ext cx="2052361" cy="1078918"/>
    <xdr:pic>
      <xdr:nvPicPr>
        <xdr:cNvPr id="3" name="Images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78482"/>
          <a:ext cx="2052361" cy="1078918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54429</xdr:colOff>
      <xdr:row>3</xdr:row>
      <xdr:rowOff>43544</xdr:rowOff>
    </xdr:from>
    <xdr:to>
      <xdr:col>6</xdr:col>
      <xdr:colOff>402772</xdr:colOff>
      <xdr:row>20</xdr:row>
      <xdr:rowOff>21772</xdr:rowOff>
    </xdr:to>
    <xdr:graphicFrame macro="">
      <xdr:nvGraphicFramePr>
        <xdr:cNvPr id="14" name="Chart 6">
          <a:extLst>
            <a:ext uri="{FF2B5EF4-FFF2-40B4-BE49-F238E27FC236}">
              <a16:creationId xmlns:a16="http://schemas.microsoft.com/office/drawing/2014/main" id="{3D521AD5-2A0B-4060-B4E6-FE14642B37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729342</xdr:colOff>
      <xdr:row>3</xdr:row>
      <xdr:rowOff>32657</xdr:rowOff>
    </xdr:from>
    <xdr:to>
      <xdr:col>11</xdr:col>
      <xdr:colOff>86079</xdr:colOff>
      <xdr:row>20</xdr:row>
      <xdr:rowOff>95782</xdr:rowOff>
    </xdr:to>
    <xdr:graphicFrame macro="">
      <xdr:nvGraphicFramePr>
        <xdr:cNvPr id="15" name="Chart 6">
          <a:extLst>
            <a:ext uri="{FF2B5EF4-FFF2-40B4-BE49-F238E27FC236}">
              <a16:creationId xmlns:a16="http://schemas.microsoft.com/office/drawing/2014/main" id="{E53A7FD9-76BB-4CFB-8ABB-3BDA05EE9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78482</xdr:rowOff>
    </xdr:from>
    <xdr:ext cx="2052361" cy="1078918"/>
    <xdr:pic>
      <xdr:nvPicPr>
        <xdr:cNvPr id="2" name="Image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78482"/>
          <a:ext cx="2052361" cy="1078918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6</xdr:col>
      <xdr:colOff>166464</xdr:colOff>
      <xdr:row>2</xdr:row>
      <xdr:rowOff>56444</xdr:rowOff>
    </xdr:from>
    <xdr:to>
      <xdr:col>10</xdr:col>
      <xdr:colOff>778928</xdr:colOff>
      <xdr:row>17</xdr:row>
      <xdr:rowOff>157111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id="{950B6D35-EDEF-4857-B061-F8B6BB6AA2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160264</xdr:colOff>
      <xdr:row>21</xdr:row>
      <xdr:rowOff>33096</xdr:rowOff>
    </xdr:from>
    <xdr:to>
      <xdr:col>10</xdr:col>
      <xdr:colOff>769403</xdr:colOff>
      <xdr:row>36</xdr:row>
      <xdr:rowOff>149261</xdr:rowOff>
    </xdr:to>
    <xdr:graphicFrame macro="">
      <xdr:nvGraphicFramePr>
        <xdr:cNvPr id="14" name="Chart 6">
          <a:extLst>
            <a:ext uri="{FF2B5EF4-FFF2-40B4-BE49-F238E27FC236}">
              <a16:creationId xmlns:a16="http://schemas.microsoft.com/office/drawing/2014/main" id="{064936D1-80C8-4C2B-B9C4-405B5FFE4D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20</xdr:row>
      <xdr:rowOff>73665</xdr:rowOff>
    </xdr:from>
    <xdr:to>
      <xdr:col>4</xdr:col>
      <xdr:colOff>612464</xdr:colOff>
      <xdr:row>36</xdr:row>
      <xdr:rowOff>3157</xdr:rowOff>
    </xdr:to>
    <xdr:graphicFrame macro="">
      <xdr:nvGraphicFramePr>
        <xdr:cNvPr id="15" name="Chart 6">
          <a:extLst>
            <a:ext uri="{FF2B5EF4-FFF2-40B4-BE49-F238E27FC236}">
              <a16:creationId xmlns:a16="http://schemas.microsoft.com/office/drawing/2014/main" id="{DCF3C65F-6846-4A9E-BD49-1D9F5496E5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332926</xdr:colOff>
      <xdr:row>2</xdr:row>
      <xdr:rowOff>56444</xdr:rowOff>
    </xdr:from>
    <xdr:to>
      <xdr:col>17</xdr:col>
      <xdr:colOff>135472</xdr:colOff>
      <xdr:row>17</xdr:row>
      <xdr:rowOff>157111</xdr:rowOff>
    </xdr:to>
    <xdr:graphicFrame macro="">
      <xdr:nvGraphicFramePr>
        <xdr:cNvPr id="16" name="Chart 6">
          <a:extLst>
            <a:ext uri="{FF2B5EF4-FFF2-40B4-BE49-F238E27FC236}">
              <a16:creationId xmlns:a16="http://schemas.microsoft.com/office/drawing/2014/main" id="{93570C1A-31C0-4DFC-A2EE-9C0690AD3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332926</xdr:colOff>
      <xdr:row>21</xdr:row>
      <xdr:rowOff>83949</xdr:rowOff>
    </xdr:from>
    <xdr:to>
      <xdr:col>17</xdr:col>
      <xdr:colOff>135472</xdr:colOff>
      <xdr:row>37</xdr:row>
      <xdr:rowOff>13441</xdr:rowOff>
    </xdr:to>
    <xdr:graphicFrame macro="">
      <xdr:nvGraphicFramePr>
        <xdr:cNvPr id="17" name="Chart 6">
          <a:extLst>
            <a:ext uri="{FF2B5EF4-FFF2-40B4-BE49-F238E27FC236}">
              <a16:creationId xmlns:a16="http://schemas.microsoft.com/office/drawing/2014/main" id="{6F6480D8-EF1E-48EA-A075-28514544D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118"/>
  <sheetViews>
    <sheetView tabSelected="1" workbookViewId="0">
      <selection activeCell="B3" sqref="B3:J3"/>
    </sheetView>
  </sheetViews>
  <sheetFormatPr baseColWidth="10" defaultColWidth="13.77734375" defaultRowHeight="32.25" customHeight="1" x14ac:dyDescent="0.25"/>
  <cols>
    <col min="1" max="1" width="12.77734375" style="14" customWidth="1"/>
    <col min="2" max="9" width="10.77734375" style="1" customWidth="1"/>
    <col min="10" max="10" width="12.77734375" style="2" customWidth="1"/>
    <col min="11" max="11" width="3.21875" style="2" customWidth="1"/>
    <col min="12" max="12" width="12.77734375" style="14" customWidth="1"/>
    <col min="13" max="20" width="10.77734375" style="1" customWidth="1"/>
    <col min="21" max="21" width="12.77734375" style="1" customWidth="1"/>
    <col min="22" max="16384" width="13.77734375" style="1"/>
  </cols>
  <sheetData>
    <row r="1" spans="1:1023" customFormat="1" ht="96.3" customHeight="1" thickBot="1" x14ac:dyDescent="0.35">
      <c r="A1" s="45"/>
      <c r="B1" s="46"/>
      <c r="C1" s="46"/>
      <c r="D1" s="64" t="s">
        <v>27</v>
      </c>
      <c r="E1" s="64"/>
      <c r="F1" s="64"/>
      <c r="G1" s="64"/>
      <c r="H1" s="64"/>
      <c r="I1" s="64"/>
      <c r="J1" s="64"/>
      <c r="K1" s="64"/>
      <c r="L1" s="64"/>
      <c r="M1" s="64"/>
      <c r="N1" s="65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/>
      <c r="XS1" s="47"/>
      <c r="XT1" s="47"/>
      <c r="XU1" s="47"/>
      <c r="XV1" s="47"/>
      <c r="XW1" s="47"/>
      <c r="XX1" s="47"/>
      <c r="XY1" s="47"/>
      <c r="XZ1" s="47"/>
      <c r="YA1" s="47"/>
      <c r="YB1" s="47"/>
      <c r="YC1" s="47"/>
      <c r="YD1" s="47"/>
      <c r="YE1" s="47"/>
      <c r="YF1" s="47"/>
      <c r="YG1" s="47"/>
      <c r="YH1" s="47"/>
      <c r="YI1" s="47"/>
      <c r="YJ1" s="47"/>
      <c r="YK1" s="47"/>
      <c r="YL1" s="47"/>
      <c r="YM1" s="47"/>
      <c r="YN1" s="47"/>
      <c r="YO1" s="47"/>
      <c r="YP1" s="47"/>
      <c r="YQ1" s="47"/>
      <c r="YR1" s="47"/>
      <c r="YS1" s="47"/>
      <c r="YT1" s="47"/>
      <c r="YU1" s="47"/>
      <c r="YV1" s="47"/>
      <c r="YW1" s="47"/>
      <c r="YX1" s="47"/>
      <c r="YY1" s="47"/>
      <c r="YZ1" s="47"/>
      <c r="ZA1" s="47"/>
      <c r="ZB1" s="47"/>
      <c r="ZC1" s="47"/>
      <c r="ZD1" s="47"/>
      <c r="ZE1" s="47"/>
      <c r="ZF1" s="47"/>
      <c r="ZG1" s="47"/>
      <c r="ZH1" s="47"/>
      <c r="ZI1" s="47"/>
      <c r="ZJ1" s="47"/>
      <c r="ZK1" s="47"/>
      <c r="ZL1" s="47"/>
      <c r="ZM1" s="47"/>
      <c r="ZN1" s="47"/>
      <c r="ZO1" s="47"/>
      <c r="ZP1" s="47"/>
      <c r="ZQ1" s="47"/>
      <c r="ZR1" s="47"/>
      <c r="ZS1" s="47"/>
      <c r="ZT1" s="47"/>
      <c r="ZU1" s="47"/>
      <c r="ZV1" s="47"/>
      <c r="ZW1" s="47"/>
      <c r="ZX1" s="47"/>
      <c r="ZY1" s="47"/>
      <c r="ZZ1" s="47"/>
      <c r="AAA1" s="47"/>
      <c r="AAB1" s="47"/>
      <c r="AAC1" s="47"/>
      <c r="AAD1" s="47"/>
      <c r="AAE1" s="47"/>
      <c r="AAF1" s="47"/>
      <c r="AAG1" s="47"/>
      <c r="AAH1" s="47"/>
      <c r="AAI1" s="47"/>
      <c r="AAJ1" s="47"/>
      <c r="AAK1" s="47"/>
      <c r="AAL1" s="47"/>
      <c r="AAM1" s="47"/>
      <c r="AAN1" s="47"/>
      <c r="AAO1" s="47"/>
      <c r="AAP1" s="47"/>
      <c r="AAQ1" s="47"/>
      <c r="AAR1" s="47"/>
      <c r="AAS1" s="47"/>
      <c r="AAT1" s="47"/>
      <c r="AAU1" s="47"/>
      <c r="AAV1" s="47"/>
      <c r="AAW1" s="47"/>
      <c r="AAX1" s="47"/>
      <c r="AAY1" s="47"/>
      <c r="AAZ1" s="47"/>
      <c r="ABA1" s="47"/>
      <c r="ABB1" s="47"/>
      <c r="ABC1" s="47"/>
      <c r="ABD1" s="47"/>
      <c r="ABE1" s="47"/>
      <c r="ABF1" s="47"/>
      <c r="ABG1" s="47"/>
      <c r="ABH1" s="47"/>
      <c r="ABI1" s="47"/>
      <c r="ABJ1" s="47"/>
      <c r="ABK1" s="47"/>
      <c r="ABL1" s="47"/>
      <c r="ABM1" s="47"/>
      <c r="ABN1" s="47"/>
      <c r="ABO1" s="47"/>
      <c r="ABP1" s="47"/>
      <c r="ABQ1" s="47"/>
      <c r="ABR1" s="47"/>
      <c r="ABS1" s="47"/>
      <c r="ABT1" s="47"/>
      <c r="ABU1" s="47"/>
      <c r="ABV1" s="47"/>
      <c r="ABW1" s="47"/>
      <c r="ABX1" s="47"/>
      <c r="ABY1" s="47"/>
      <c r="ABZ1" s="47"/>
      <c r="ACA1" s="47"/>
      <c r="ACB1" s="47"/>
      <c r="ACC1" s="47"/>
      <c r="ACD1" s="47"/>
      <c r="ACE1" s="47"/>
      <c r="ACF1" s="47"/>
      <c r="ACG1" s="47"/>
      <c r="ACH1" s="47"/>
      <c r="ACI1" s="47"/>
      <c r="ACJ1" s="47"/>
      <c r="ACK1" s="47"/>
      <c r="ACL1" s="47"/>
      <c r="ACM1" s="47"/>
      <c r="ACN1" s="47"/>
      <c r="ACO1" s="47"/>
      <c r="ACP1" s="47"/>
      <c r="ACQ1" s="47"/>
      <c r="ACR1" s="47"/>
      <c r="ACS1" s="47"/>
      <c r="ACT1" s="47"/>
      <c r="ACU1" s="47"/>
      <c r="ACV1" s="47"/>
      <c r="ACW1" s="47"/>
      <c r="ACX1" s="47"/>
      <c r="ACY1" s="47"/>
      <c r="ACZ1" s="47"/>
      <c r="ADA1" s="47"/>
      <c r="ADB1" s="47"/>
      <c r="ADC1" s="47"/>
      <c r="ADD1" s="47"/>
      <c r="ADE1" s="47"/>
      <c r="ADF1" s="47"/>
      <c r="ADG1" s="47"/>
      <c r="ADH1" s="47"/>
      <c r="ADI1" s="47"/>
      <c r="ADJ1" s="47"/>
      <c r="ADK1" s="47"/>
      <c r="ADL1" s="47"/>
      <c r="ADM1" s="47"/>
      <c r="ADN1" s="47"/>
      <c r="ADO1" s="47"/>
      <c r="ADP1" s="47"/>
      <c r="ADQ1" s="47"/>
      <c r="ADR1" s="47"/>
      <c r="ADS1" s="47"/>
      <c r="ADT1" s="47"/>
      <c r="ADU1" s="47"/>
      <c r="ADV1" s="47"/>
      <c r="ADW1" s="47"/>
      <c r="ADX1" s="47"/>
      <c r="ADY1" s="47"/>
      <c r="ADZ1" s="47"/>
      <c r="AEA1" s="47"/>
      <c r="AEB1" s="47"/>
      <c r="AEC1" s="47"/>
      <c r="AED1" s="47"/>
      <c r="AEE1" s="47"/>
      <c r="AEF1" s="47"/>
      <c r="AEG1" s="47"/>
      <c r="AEH1" s="47"/>
      <c r="AEI1" s="47"/>
      <c r="AEJ1" s="47"/>
      <c r="AEK1" s="47"/>
      <c r="AEL1" s="47"/>
      <c r="AEM1" s="47"/>
      <c r="AEN1" s="47"/>
      <c r="AEO1" s="47"/>
      <c r="AEP1" s="47"/>
      <c r="AEQ1" s="47"/>
      <c r="AER1" s="47"/>
      <c r="AES1" s="47"/>
      <c r="AET1" s="47"/>
      <c r="AEU1" s="47"/>
      <c r="AEV1" s="47"/>
      <c r="AEW1" s="47"/>
      <c r="AEX1" s="47"/>
      <c r="AEY1" s="47"/>
      <c r="AEZ1" s="47"/>
      <c r="AFA1" s="47"/>
      <c r="AFB1" s="47"/>
      <c r="AFC1" s="47"/>
      <c r="AFD1" s="47"/>
      <c r="AFE1" s="47"/>
      <c r="AFF1" s="47"/>
      <c r="AFG1" s="47"/>
      <c r="AFH1" s="47"/>
      <c r="AFI1" s="47"/>
      <c r="AFJ1" s="47"/>
      <c r="AFK1" s="47"/>
      <c r="AFL1" s="47"/>
      <c r="AFM1" s="47"/>
      <c r="AFN1" s="47"/>
      <c r="AFO1" s="47"/>
      <c r="AFP1" s="47"/>
      <c r="AFQ1" s="47"/>
      <c r="AFR1" s="47"/>
      <c r="AFS1" s="47"/>
      <c r="AFT1" s="47"/>
      <c r="AFU1" s="47"/>
      <c r="AFV1" s="47"/>
      <c r="AFW1" s="47"/>
      <c r="AFX1" s="47"/>
      <c r="AFY1" s="47"/>
      <c r="AFZ1" s="47"/>
      <c r="AGA1" s="47"/>
      <c r="AGB1" s="47"/>
      <c r="AGC1" s="47"/>
      <c r="AGD1" s="47"/>
      <c r="AGE1" s="47"/>
      <c r="AGF1" s="47"/>
      <c r="AGG1" s="47"/>
      <c r="AGH1" s="47"/>
      <c r="AGI1" s="47"/>
      <c r="AGJ1" s="47"/>
      <c r="AGK1" s="47"/>
      <c r="AGL1" s="47"/>
      <c r="AGM1" s="47"/>
      <c r="AGN1" s="47"/>
      <c r="AGO1" s="47"/>
      <c r="AGP1" s="47"/>
      <c r="AGQ1" s="47"/>
      <c r="AGR1" s="47"/>
      <c r="AGS1" s="47"/>
      <c r="AGT1" s="47"/>
      <c r="AGU1" s="47"/>
      <c r="AGV1" s="47"/>
      <c r="AGW1" s="47"/>
      <c r="AGX1" s="47"/>
      <c r="AGY1" s="47"/>
      <c r="AGZ1" s="47"/>
      <c r="AHA1" s="47"/>
      <c r="AHB1" s="47"/>
      <c r="AHC1" s="47"/>
      <c r="AHD1" s="47"/>
      <c r="AHE1" s="47"/>
      <c r="AHF1" s="47"/>
      <c r="AHG1" s="47"/>
      <c r="AHH1" s="47"/>
      <c r="AHI1" s="47"/>
      <c r="AHJ1" s="47"/>
      <c r="AHK1" s="47"/>
      <c r="AHL1" s="47"/>
      <c r="AHM1" s="47"/>
      <c r="AHN1" s="47"/>
      <c r="AHO1" s="47"/>
      <c r="AHP1" s="47"/>
      <c r="AHQ1" s="47"/>
      <c r="AHR1" s="47"/>
      <c r="AHS1" s="47"/>
      <c r="AHT1" s="47"/>
      <c r="AHU1" s="47"/>
      <c r="AHV1" s="47"/>
      <c r="AHW1" s="47"/>
      <c r="AHX1" s="47"/>
      <c r="AHY1" s="47"/>
      <c r="AHZ1" s="47"/>
      <c r="AIA1" s="47"/>
      <c r="AIB1" s="47"/>
      <c r="AIC1" s="47"/>
      <c r="AID1" s="47"/>
      <c r="AIE1" s="47"/>
      <c r="AIF1" s="47"/>
      <c r="AIG1" s="47"/>
      <c r="AIH1" s="47"/>
      <c r="AII1" s="47"/>
      <c r="AIJ1" s="47"/>
      <c r="AIK1" s="47"/>
      <c r="AIL1" s="47"/>
      <c r="AIM1" s="47"/>
      <c r="AIN1" s="47"/>
      <c r="AIO1" s="47"/>
      <c r="AIP1" s="47"/>
      <c r="AIQ1" s="47"/>
      <c r="AIR1" s="47"/>
      <c r="AIS1" s="47"/>
      <c r="AIT1" s="47"/>
      <c r="AIU1" s="47"/>
      <c r="AIV1" s="47"/>
      <c r="AIW1" s="47"/>
      <c r="AIX1" s="47"/>
      <c r="AIY1" s="47"/>
      <c r="AIZ1" s="47"/>
      <c r="AJA1" s="47"/>
      <c r="AJB1" s="47"/>
      <c r="AJC1" s="47"/>
      <c r="AJD1" s="47"/>
      <c r="AJE1" s="47"/>
      <c r="AJF1" s="47"/>
      <c r="AJG1" s="47"/>
      <c r="AJH1" s="47"/>
      <c r="AJI1" s="47"/>
      <c r="AJJ1" s="47"/>
      <c r="AJK1" s="47"/>
      <c r="AJL1" s="47"/>
      <c r="AJM1" s="47"/>
      <c r="AJN1" s="47"/>
      <c r="AJO1" s="47"/>
      <c r="AJP1" s="47"/>
      <c r="AJQ1" s="47"/>
      <c r="AJR1" s="47"/>
      <c r="AJS1" s="47"/>
      <c r="AJT1" s="47"/>
      <c r="AJU1" s="47"/>
      <c r="AJV1" s="47"/>
      <c r="AJW1" s="47"/>
      <c r="AJX1" s="47"/>
      <c r="AJY1" s="47"/>
      <c r="AJZ1" s="47"/>
      <c r="AKA1" s="47"/>
      <c r="AKB1" s="47"/>
      <c r="AKC1" s="47"/>
      <c r="AKD1" s="47"/>
      <c r="AKE1" s="47"/>
      <c r="AKF1" s="47"/>
      <c r="AKG1" s="47"/>
      <c r="AKH1" s="47"/>
      <c r="AKI1" s="47"/>
      <c r="AKJ1" s="47"/>
      <c r="AKK1" s="47"/>
      <c r="AKL1" s="47"/>
      <c r="AKM1" s="47"/>
      <c r="AKN1" s="47"/>
      <c r="AKO1" s="47"/>
      <c r="AKP1" s="47"/>
      <c r="AKQ1" s="47"/>
      <c r="AKR1" s="47"/>
      <c r="AKS1" s="47"/>
      <c r="AKT1" s="47"/>
      <c r="AKU1" s="47"/>
      <c r="AKV1" s="47"/>
      <c r="AKW1" s="47"/>
      <c r="AKX1" s="47"/>
      <c r="AKY1" s="47"/>
      <c r="AKZ1" s="47"/>
      <c r="ALA1" s="47"/>
      <c r="ALB1" s="47"/>
      <c r="ALC1" s="47"/>
      <c r="ALD1" s="47"/>
      <c r="ALE1" s="47"/>
      <c r="ALF1" s="47"/>
      <c r="ALG1" s="47"/>
      <c r="ALH1" s="47"/>
      <c r="ALI1" s="47"/>
      <c r="ALJ1" s="47"/>
      <c r="ALK1" s="47"/>
      <c r="ALL1" s="47"/>
      <c r="ALM1" s="47"/>
      <c r="ALN1" s="47"/>
      <c r="ALO1" s="47"/>
      <c r="ALP1" s="47"/>
      <c r="ALQ1" s="47"/>
      <c r="ALR1" s="47"/>
      <c r="ALS1" s="47"/>
      <c r="ALT1" s="47"/>
      <c r="ALU1" s="47"/>
      <c r="ALV1" s="47"/>
      <c r="ALW1" s="47"/>
      <c r="ALX1" s="47"/>
      <c r="ALY1" s="47"/>
      <c r="ALZ1" s="47"/>
      <c r="AMA1" s="47"/>
      <c r="AMB1" s="47"/>
      <c r="AMC1" s="47"/>
      <c r="AMD1" s="47"/>
      <c r="AME1" s="47"/>
      <c r="AMF1" s="47"/>
      <c r="AMG1" s="47"/>
      <c r="AMH1" s="47"/>
      <c r="AMI1" s="48"/>
    </row>
    <row r="2" spans="1:1023" ht="32.25" customHeight="1" thickBot="1" x14ac:dyDescent="0.3">
      <c r="A2" s="12"/>
      <c r="B2" s="2"/>
      <c r="L2" s="12"/>
    </row>
    <row r="3" spans="1:1023" ht="32.25" customHeight="1" x14ac:dyDescent="0.2">
      <c r="A3" s="3"/>
      <c r="B3" s="58" t="s">
        <v>25</v>
      </c>
      <c r="C3" s="59"/>
      <c r="D3" s="59"/>
      <c r="E3" s="59"/>
      <c r="F3" s="59"/>
      <c r="G3" s="59"/>
      <c r="H3" s="59"/>
      <c r="I3" s="59"/>
      <c r="J3" s="60"/>
      <c r="K3" s="33"/>
      <c r="L3" s="3"/>
      <c r="M3" s="61" t="s">
        <v>26</v>
      </c>
      <c r="N3" s="62"/>
      <c r="O3" s="62"/>
      <c r="P3" s="62"/>
      <c r="Q3" s="62"/>
      <c r="R3" s="62"/>
      <c r="S3" s="62"/>
      <c r="T3" s="62"/>
      <c r="U3" s="63"/>
    </row>
    <row r="4" spans="1:1023" s="18" customFormat="1" ht="32.25" customHeight="1" x14ac:dyDescent="0.3">
      <c r="A4" s="15" t="s">
        <v>0</v>
      </c>
      <c r="B4" s="21" t="s">
        <v>1</v>
      </c>
      <c r="C4" s="16" t="s">
        <v>2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6" t="s">
        <v>8</v>
      </c>
      <c r="J4" s="22" t="s">
        <v>9</v>
      </c>
      <c r="K4" s="34"/>
      <c r="L4" s="15" t="s">
        <v>0</v>
      </c>
      <c r="M4" s="29" t="s">
        <v>1</v>
      </c>
      <c r="N4" s="16" t="s">
        <v>2</v>
      </c>
      <c r="O4" s="16" t="s">
        <v>3</v>
      </c>
      <c r="P4" s="16" t="s">
        <v>4</v>
      </c>
      <c r="Q4" s="16" t="s">
        <v>5</v>
      </c>
      <c r="R4" s="16" t="s">
        <v>6</v>
      </c>
      <c r="S4" s="16" t="s">
        <v>7</v>
      </c>
      <c r="T4" s="16" t="s">
        <v>8</v>
      </c>
      <c r="U4" s="39" t="s">
        <v>9</v>
      </c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</row>
    <row r="5" spans="1:1023" ht="13.05" customHeight="1" x14ac:dyDescent="0.25">
      <c r="A5" s="13">
        <v>1950</v>
      </c>
      <c r="B5" s="23">
        <v>11416</v>
      </c>
      <c r="C5" s="4">
        <v>68954</v>
      </c>
      <c r="D5" s="4">
        <v>15655</v>
      </c>
      <c r="E5" s="4"/>
      <c r="F5" s="4">
        <v>168095</v>
      </c>
      <c r="G5" s="4"/>
      <c r="H5" s="4">
        <v>15945</v>
      </c>
      <c r="I5" s="4"/>
      <c r="J5" s="24"/>
      <c r="K5" s="35"/>
      <c r="L5" s="13">
        <v>1950</v>
      </c>
      <c r="M5" s="30"/>
      <c r="N5" s="4"/>
      <c r="O5" s="4"/>
      <c r="P5" s="4"/>
      <c r="Q5" s="4"/>
      <c r="R5" s="4"/>
      <c r="S5" s="4"/>
      <c r="T5" s="4"/>
      <c r="U5" s="40"/>
    </row>
    <row r="6" spans="1:1023" ht="13.05" customHeight="1" x14ac:dyDescent="0.25">
      <c r="A6" s="13">
        <v>1951</v>
      </c>
      <c r="B6" s="23">
        <v>7830</v>
      </c>
      <c r="C6" s="4">
        <v>87518</v>
      </c>
      <c r="D6" s="4">
        <v>13776</v>
      </c>
      <c r="E6" s="4"/>
      <c r="F6" s="4">
        <v>242915</v>
      </c>
      <c r="G6" s="4"/>
      <c r="H6" s="4">
        <v>11744</v>
      </c>
      <c r="I6" s="4"/>
      <c r="J6" s="24"/>
      <c r="K6" s="35"/>
      <c r="L6" s="13">
        <v>1951</v>
      </c>
      <c r="M6" s="30"/>
      <c r="N6" s="4"/>
      <c r="O6" s="4"/>
      <c r="P6" s="4"/>
      <c r="Q6" s="4"/>
      <c r="R6" s="4"/>
      <c r="S6" s="4"/>
      <c r="T6" s="4"/>
      <c r="U6" s="40"/>
    </row>
    <row r="7" spans="1:1023" ht="13.05" customHeight="1" x14ac:dyDescent="0.25">
      <c r="A7" s="13">
        <v>1952</v>
      </c>
      <c r="B7" s="23">
        <v>9754</v>
      </c>
      <c r="C7" s="4">
        <v>64935</v>
      </c>
      <c r="D7" s="4">
        <v>14673</v>
      </c>
      <c r="E7" s="4"/>
      <c r="F7" s="4">
        <v>265692</v>
      </c>
      <c r="G7" s="4"/>
      <c r="H7" s="4">
        <v>15848</v>
      </c>
      <c r="I7" s="4"/>
      <c r="J7" s="24"/>
      <c r="K7" s="35"/>
      <c r="L7" s="13">
        <v>1952</v>
      </c>
      <c r="M7" s="30"/>
      <c r="N7" s="4"/>
      <c r="O7" s="4"/>
      <c r="P7" s="4"/>
      <c r="Q7" s="4"/>
      <c r="R7" s="4"/>
      <c r="S7" s="4"/>
      <c r="T7" s="4"/>
      <c r="U7" s="40"/>
    </row>
    <row r="8" spans="1:1023" ht="13.05" customHeight="1" x14ac:dyDescent="0.25">
      <c r="A8" s="13">
        <v>1953</v>
      </c>
      <c r="B8" s="23">
        <v>14543</v>
      </c>
      <c r="C8" s="4">
        <v>103653</v>
      </c>
      <c r="D8" s="4">
        <v>14825</v>
      </c>
      <c r="E8" s="4"/>
      <c r="F8" s="4">
        <v>241592</v>
      </c>
      <c r="G8" s="4"/>
      <c r="H8" s="4">
        <v>14247</v>
      </c>
      <c r="I8" s="4"/>
      <c r="J8" s="24"/>
      <c r="K8" s="35"/>
      <c r="L8" s="13">
        <v>1953</v>
      </c>
      <c r="M8" s="30"/>
      <c r="N8" s="4"/>
      <c r="O8" s="4"/>
      <c r="P8" s="4"/>
      <c r="Q8" s="4"/>
      <c r="R8" s="4"/>
      <c r="S8" s="4"/>
      <c r="T8" s="4"/>
      <c r="U8" s="40"/>
    </row>
    <row r="9" spans="1:1023" ht="13.05" customHeight="1" x14ac:dyDescent="0.25">
      <c r="A9" s="13">
        <v>1954</v>
      </c>
      <c r="B9" s="23">
        <v>16200</v>
      </c>
      <c r="C9" s="4">
        <v>123632</v>
      </c>
      <c r="D9" s="4">
        <v>16965</v>
      </c>
      <c r="E9" s="4"/>
      <c r="F9" s="4">
        <v>234221</v>
      </c>
      <c r="G9" s="4"/>
      <c r="H9" s="4">
        <v>20718</v>
      </c>
      <c r="I9" s="4"/>
      <c r="J9" s="24"/>
      <c r="K9" s="35"/>
      <c r="L9" s="13">
        <v>1954</v>
      </c>
      <c r="M9" s="30"/>
      <c r="N9" s="4"/>
      <c r="O9" s="4"/>
      <c r="P9" s="4"/>
      <c r="Q9" s="4"/>
      <c r="R9" s="4"/>
      <c r="S9" s="4"/>
      <c r="T9" s="4"/>
      <c r="U9" s="40"/>
    </row>
    <row r="10" spans="1:1023" ht="13.05" customHeight="1" x14ac:dyDescent="0.25">
      <c r="A10" s="13">
        <v>1955</v>
      </c>
      <c r="B10" s="23">
        <v>11756</v>
      </c>
      <c r="C10" s="4">
        <v>111105</v>
      </c>
      <c r="D10" s="4">
        <v>15119</v>
      </c>
      <c r="E10" s="4"/>
      <c r="F10" s="4">
        <v>284146</v>
      </c>
      <c r="G10" s="4"/>
      <c r="H10" s="4">
        <v>12918</v>
      </c>
      <c r="I10" s="4"/>
      <c r="J10" s="24"/>
      <c r="K10" s="35"/>
      <c r="L10" s="13">
        <v>1955</v>
      </c>
      <c r="M10" s="30"/>
      <c r="N10" s="4"/>
      <c r="O10" s="4"/>
      <c r="P10" s="4"/>
      <c r="Q10" s="4"/>
      <c r="R10" s="4"/>
      <c r="S10" s="4"/>
      <c r="T10" s="4"/>
      <c r="U10" s="40"/>
    </row>
    <row r="11" spans="1:1023" ht="13.05" customHeight="1" x14ac:dyDescent="0.25">
      <c r="A11" s="13">
        <v>1956</v>
      </c>
      <c r="B11" s="23">
        <v>11494</v>
      </c>
      <c r="C11" s="4">
        <v>138830</v>
      </c>
      <c r="D11" s="4">
        <v>20871</v>
      </c>
      <c r="E11" s="4"/>
      <c r="F11" s="4">
        <v>305173</v>
      </c>
      <c r="G11" s="4"/>
      <c r="H11" s="4">
        <v>10444</v>
      </c>
      <c r="I11" s="4"/>
      <c r="J11" s="24"/>
      <c r="K11" s="35"/>
      <c r="L11" s="13">
        <v>1956</v>
      </c>
      <c r="M11" s="30"/>
      <c r="N11" s="4"/>
      <c r="O11" s="4"/>
      <c r="P11" s="4"/>
      <c r="Q11" s="4"/>
      <c r="R11" s="4"/>
      <c r="S11" s="4"/>
      <c r="T11" s="4"/>
      <c r="U11" s="40"/>
    </row>
    <row r="12" spans="1:1023" ht="13.05" customHeight="1" x14ac:dyDescent="0.25">
      <c r="A12" s="13">
        <v>1957</v>
      </c>
      <c r="B12" s="23">
        <v>9659</v>
      </c>
      <c r="C12" s="4">
        <v>147747</v>
      </c>
      <c r="D12" s="4">
        <v>23500</v>
      </c>
      <c r="E12" s="4"/>
      <c r="F12" s="4">
        <v>370204</v>
      </c>
      <c r="G12" s="4"/>
      <c r="H12" s="4">
        <v>7162</v>
      </c>
      <c r="I12" s="4"/>
      <c r="J12" s="24"/>
      <c r="K12" s="35"/>
      <c r="L12" s="13">
        <v>1957</v>
      </c>
      <c r="M12" s="30"/>
      <c r="N12" s="4"/>
      <c r="O12" s="4"/>
      <c r="P12" s="4"/>
      <c r="Q12" s="4"/>
      <c r="R12" s="4"/>
      <c r="S12" s="4"/>
      <c r="T12" s="4"/>
      <c r="U12" s="40"/>
    </row>
    <row r="13" spans="1:1023" ht="13.05" customHeight="1" x14ac:dyDescent="0.25">
      <c r="A13" s="13">
        <v>1958</v>
      </c>
      <c r="B13" s="23">
        <v>8257</v>
      </c>
      <c r="C13" s="4">
        <v>193605</v>
      </c>
      <c r="D13" s="4">
        <v>17237</v>
      </c>
      <c r="E13" s="4"/>
      <c r="F13" s="4">
        <v>320864</v>
      </c>
      <c r="G13" s="4"/>
      <c r="H13" s="4">
        <v>9720</v>
      </c>
      <c r="I13" s="4"/>
      <c r="J13" s="24"/>
      <c r="K13" s="35"/>
      <c r="L13" s="13">
        <v>1958</v>
      </c>
      <c r="M13" s="30"/>
      <c r="N13" s="4"/>
      <c r="O13" s="4"/>
      <c r="P13" s="4"/>
      <c r="Q13" s="4"/>
      <c r="R13" s="4"/>
      <c r="S13" s="4"/>
      <c r="T13" s="4"/>
      <c r="U13" s="40"/>
    </row>
    <row r="14" spans="1:1023" ht="13.05" customHeight="1" x14ac:dyDescent="0.25">
      <c r="A14" s="13">
        <v>1959</v>
      </c>
      <c r="B14" s="23">
        <v>11134</v>
      </c>
      <c r="C14" s="4">
        <v>130470</v>
      </c>
      <c r="D14" s="4">
        <v>14890</v>
      </c>
      <c r="E14" s="4"/>
      <c r="F14" s="4">
        <v>382882</v>
      </c>
      <c r="G14" s="4"/>
      <c r="H14" s="4">
        <v>17619</v>
      </c>
      <c r="I14" s="4"/>
      <c r="J14" s="24"/>
      <c r="K14" s="35"/>
      <c r="L14" s="13">
        <v>1959</v>
      </c>
      <c r="M14" s="30"/>
      <c r="N14" s="4"/>
      <c r="O14" s="4"/>
      <c r="P14" s="4"/>
      <c r="Q14" s="4"/>
      <c r="R14" s="4"/>
      <c r="S14" s="4"/>
      <c r="T14" s="4"/>
      <c r="U14" s="40"/>
    </row>
    <row r="15" spans="1:1023" ht="13.05" customHeight="1" x14ac:dyDescent="0.25">
      <c r="A15" s="13">
        <v>1960</v>
      </c>
      <c r="B15" s="23">
        <v>9768</v>
      </c>
      <c r="C15" s="4">
        <v>218021</v>
      </c>
      <c r="D15" s="4">
        <v>10217</v>
      </c>
      <c r="E15" s="4"/>
      <c r="F15" s="4">
        <v>567603</v>
      </c>
      <c r="G15" s="4"/>
      <c r="H15" s="4">
        <v>12794</v>
      </c>
      <c r="I15" s="4"/>
      <c r="J15" s="24"/>
      <c r="K15" s="35"/>
      <c r="L15" s="13">
        <v>1960</v>
      </c>
      <c r="M15" s="30"/>
      <c r="N15" s="4"/>
      <c r="O15" s="4"/>
      <c r="P15" s="4"/>
      <c r="Q15" s="4"/>
      <c r="R15" s="4"/>
      <c r="S15" s="4"/>
      <c r="T15" s="4"/>
      <c r="U15" s="40"/>
    </row>
    <row r="16" spans="1:1023" ht="13.05" customHeight="1" x14ac:dyDescent="0.25">
      <c r="A16" s="13">
        <v>1961</v>
      </c>
      <c r="B16" s="23">
        <v>14659</v>
      </c>
      <c r="C16" s="4">
        <v>196242</v>
      </c>
      <c r="D16" s="4">
        <v>31047</v>
      </c>
      <c r="E16" s="4"/>
      <c r="F16" s="4">
        <v>679932</v>
      </c>
      <c r="G16" s="4"/>
      <c r="H16" s="4">
        <v>18356</v>
      </c>
      <c r="I16" s="4"/>
      <c r="J16" s="24"/>
      <c r="K16" s="35"/>
      <c r="L16" s="13">
        <v>1961</v>
      </c>
      <c r="M16" s="30"/>
      <c r="N16" s="4"/>
      <c r="O16" s="4"/>
      <c r="P16" s="4"/>
      <c r="Q16" s="4"/>
      <c r="R16" s="4"/>
      <c r="S16" s="4"/>
      <c r="T16" s="4"/>
      <c r="U16" s="40"/>
    </row>
    <row r="17" spans="1:21" ht="13.05" customHeight="1" x14ac:dyDescent="0.25">
      <c r="A17" s="13">
        <v>1962</v>
      </c>
      <c r="B17" s="23">
        <v>10656</v>
      </c>
      <c r="C17" s="4">
        <v>133115</v>
      </c>
      <c r="D17" s="4">
        <v>22003</v>
      </c>
      <c r="E17" s="4"/>
      <c r="F17" s="4">
        <v>572900</v>
      </c>
      <c r="G17" s="4"/>
      <c r="H17" s="4">
        <v>18651</v>
      </c>
      <c r="I17" s="4"/>
      <c r="J17" s="24"/>
      <c r="K17" s="35"/>
      <c r="L17" s="13">
        <v>1962</v>
      </c>
      <c r="M17" s="30"/>
      <c r="N17" s="4"/>
      <c r="O17" s="4"/>
      <c r="P17" s="4"/>
      <c r="Q17" s="4"/>
      <c r="R17" s="4"/>
      <c r="S17" s="4"/>
      <c r="T17" s="4"/>
      <c r="U17" s="40"/>
    </row>
    <row r="18" spans="1:21" ht="13.05" customHeight="1" x14ac:dyDescent="0.25">
      <c r="A18" s="13">
        <v>1963</v>
      </c>
      <c r="B18" s="23">
        <v>8205</v>
      </c>
      <c r="C18" s="4">
        <v>70285</v>
      </c>
      <c r="D18" s="4">
        <v>12937</v>
      </c>
      <c r="E18" s="4"/>
      <c r="F18" s="4">
        <v>635121</v>
      </c>
      <c r="G18" s="4"/>
      <c r="H18" s="4">
        <v>17626</v>
      </c>
      <c r="I18" s="4"/>
      <c r="J18" s="24"/>
      <c r="K18" s="35"/>
      <c r="L18" s="13">
        <v>1963</v>
      </c>
      <c r="M18" s="30"/>
      <c r="N18" s="4"/>
      <c r="O18" s="4"/>
      <c r="P18" s="4"/>
      <c r="Q18" s="4"/>
      <c r="R18" s="4"/>
      <c r="S18" s="4"/>
      <c r="T18" s="4"/>
      <c r="U18" s="40"/>
    </row>
    <row r="19" spans="1:21" ht="13.05" customHeight="1" x14ac:dyDescent="0.25">
      <c r="A19" s="13">
        <v>1964</v>
      </c>
      <c r="B19" s="23">
        <v>17836</v>
      </c>
      <c r="C19" s="4">
        <v>54169</v>
      </c>
      <c r="D19" s="4">
        <v>7479</v>
      </c>
      <c r="E19" s="4"/>
      <c r="F19" s="4">
        <v>472792</v>
      </c>
      <c r="G19" s="4"/>
      <c r="H19" s="4">
        <v>15794</v>
      </c>
      <c r="I19" s="4"/>
      <c r="J19" s="24"/>
      <c r="K19" s="35"/>
      <c r="L19" s="13">
        <v>1964</v>
      </c>
      <c r="M19" s="30"/>
      <c r="N19" s="4"/>
      <c r="O19" s="4"/>
      <c r="P19" s="4"/>
      <c r="Q19" s="4"/>
      <c r="R19" s="4"/>
      <c r="S19" s="4"/>
      <c r="T19" s="4"/>
      <c r="U19" s="40"/>
    </row>
    <row r="20" spans="1:21" ht="13.05" customHeight="1" x14ac:dyDescent="0.25">
      <c r="A20" s="13">
        <v>1965</v>
      </c>
      <c r="B20" s="23">
        <v>8510</v>
      </c>
      <c r="C20" s="4">
        <v>135575</v>
      </c>
      <c r="D20" s="4">
        <v>8283</v>
      </c>
      <c r="E20" s="4"/>
      <c r="F20" s="4">
        <v>1123031</v>
      </c>
      <c r="G20" s="4"/>
      <c r="H20" s="4">
        <v>13635</v>
      </c>
      <c r="I20" s="4"/>
      <c r="J20" s="24"/>
      <c r="K20" s="35"/>
      <c r="L20" s="13">
        <v>1965</v>
      </c>
      <c r="M20" s="30"/>
      <c r="N20" s="4"/>
      <c r="O20" s="4"/>
      <c r="P20" s="4"/>
      <c r="Q20" s="4"/>
      <c r="R20" s="4"/>
      <c r="S20" s="4"/>
      <c r="T20" s="4"/>
      <c r="U20" s="40"/>
    </row>
    <row r="21" spans="1:21" ht="13.05" customHeight="1" x14ac:dyDescent="0.25">
      <c r="A21" s="13">
        <v>1966</v>
      </c>
      <c r="B21" s="23">
        <v>12785</v>
      </c>
      <c r="C21" s="4">
        <v>67762</v>
      </c>
      <c r="D21" s="4">
        <v>8084</v>
      </c>
      <c r="E21" s="4"/>
      <c r="F21" s="4">
        <v>786470</v>
      </c>
      <c r="G21" s="4"/>
      <c r="H21" s="4">
        <v>22119</v>
      </c>
      <c r="I21" s="4"/>
      <c r="J21" s="24"/>
      <c r="K21" s="35"/>
      <c r="L21" s="13">
        <v>1966</v>
      </c>
      <c r="M21" s="30"/>
      <c r="N21" s="4"/>
      <c r="O21" s="4"/>
      <c r="P21" s="4"/>
      <c r="Q21" s="4"/>
      <c r="R21" s="4"/>
      <c r="S21" s="4"/>
      <c r="T21" s="4"/>
      <c r="U21" s="40"/>
    </row>
    <row r="22" spans="1:21" ht="13.05" customHeight="1" x14ac:dyDescent="0.25">
      <c r="A22" s="13">
        <v>1967</v>
      </c>
      <c r="B22" s="23">
        <v>14612</v>
      </c>
      <c r="C22" s="4">
        <v>47592</v>
      </c>
      <c r="D22" s="4">
        <v>5760</v>
      </c>
      <c r="E22" s="4"/>
      <c r="F22" s="4">
        <v>308046</v>
      </c>
      <c r="G22" s="4"/>
      <c r="H22" s="4">
        <v>18964</v>
      </c>
      <c r="I22" s="4"/>
      <c r="J22" s="24"/>
      <c r="K22" s="35"/>
      <c r="L22" s="13">
        <v>1967</v>
      </c>
      <c r="M22" s="30"/>
      <c r="N22" s="4"/>
      <c r="O22" s="4"/>
      <c r="P22" s="4"/>
      <c r="Q22" s="4"/>
      <c r="R22" s="4"/>
      <c r="S22" s="4"/>
      <c r="T22" s="4"/>
      <c r="U22" s="40"/>
    </row>
    <row r="23" spans="1:21" ht="13.05" customHeight="1" x14ac:dyDescent="0.25">
      <c r="A23" s="13">
        <v>1968</v>
      </c>
      <c r="B23" s="23">
        <v>12270</v>
      </c>
      <c r="C23" s="4">
        <v>77668</v>
      </c>
      <c r="D23" s="4">
        <v>4008</v>
      </c>
      <c r="E23" s="4"/>
      <c r="F23" s="4">
        <v>774562</v>
      </c>
      <c r="G23" s="4"/>
      <c r="H23" s="4">
        <v>19216</v>
      </c>
      <c r="I23" s="4"/>
      <c r="J23" s="24"/>
      <c r="K23" s="35"/>
      <c r="L23" s="13">
        <v>1968</v>
      </c>
      <c r="M23" s="30"/>
      <c r="N23" s="4"/>
      <c r="O23" s="4"/>
      <c r="P23" s="4"/>
      <c r="Q23" s="4"/>
      <c r="R23" s="4"/>
      <c r="S23" s="4"/>
      <c r="T23" s="4"/>
      <c r="U23" s="40"/>
    </row>
    <row r="24" spans="1:21" ht="13.05" customHeight="1" x14ac:dyDescent="0.25">
      <c r="A24" s="13">
        <v>1969</v>
      </c>
      <c r="B24" s="23">
        <v>13425</v>
      </c>
      <c r="C24" s="4">
        <v>51483</v>
      </c>
      <c r="D24" s="4">
        <v>2620</v>
      </c>
      <c r="E24" s="4"/>
      <c r="F24" s="4">
        <v>447315</v>
      </c>
      <c r="G24" s="4"/>
      <c r="H24" s="4">
        <v>13457</v>
      </c>
      <c r="I24" s="4"/>
      <c r="J24" s="24"/>
      <c r="K24" s="35"/>
      <c r="L24" s="13">
        <v>1969</v>
      </c>
      <c r="M24" s="30"/>
      <c r="N24" s="4"/>
      <c r="O24" s="4"/>
      <c r="P24" s="4"/>
      <c r="Q24" s="4"/>
      <c r="R24" s="4"/>
      <c r="S24" s="4"/>
      <c r="T24" s="4"/>
      <c r="U24" s="40"/>
    </row>
    <row r="25" spans="1:21" ht="13.05" customHeight="1" x14ac:dyDescent="0.25">
      <c r="A25" s="13">
        <v>1970</v>
      </c>
      <c r="B25" s="23">
        <v>10979</v>
      </c>
      <c r="C25" s="4">
        <v>88042</v>
      </c>
      <c r="D25" s="4">
        <v>2215</v>
      </c>
      <c r="E25" s="4"/>
      <c r="F25" s="4">
        <v>519041</v>
      </c>
      <c r="G25" s="4"/>
      <c r="H25" s="4">
        <v>13373</v>
      </c>
      <c r="I25" s="4"/>
      <c r="J25" s="24"/>
      <c r="K25" s="35"/>
      <c r="L25" s="13">
        <v>1970</v>
      </c>
      <c r="M25" s="30"/>
      <c r="N25" s="4"/>
      <c r="O25" s="4"/>
      <c r="P25" s="4"/>
      <c r="Q25" s="4"/>
      <c r="R25" s="4"/>
      <c r="S25" s="4"/>
      <c r="T25" s="4"/>
      <c r="U25" s="40"/>
    </row>
    <row r="26" spans="1:21" ht="13.05" customHeight="1" x14ac:dyDescent="0.25">
      <c r="A26" s="13">
        <v>1971</v>
      </c>
      <c r="B26" s="23">
        <v>7758</v>
      </c>
      <c r="C26" s="4">
        <v>53514</v>
      </c>
      <c r="D26" s="4">
        <v>2605</v>
      </c>
      <c r="E26" s="4"/>
      <c r="F26" s="4">
        <v>1151573</v>
      </c>
      <c r="G26" s="4"/>
      <c r="H26" s="4">
        <v>10203</v>
      </c>
      <c r="I26" s="44"/>
      <c r="J26" s="24"/>
      <c r="K26" s="35"/>
      <c r="L26" s="13">
        <v>1971</v>
      </c>
      <c r="M26" s="30"/>
      <c r="N26" s="4"/>
      <c r="O26" s="4"/>
      <c r="P26" s="4"/>
      <c r="Q26" s="4"/>
      <c r="R26" s="4"/>
      <c r="S26" s="4"/>
      <c r="T26" s="4"/>
      <c r="U26" s="40"/>
    </row>
    <row r="27" spans="1:21" ht="13.05" customHeight="1" x14ac:dyDescent="0.25">
      <c r="A27" s="13">
        <v>1972</v>
      </c>
      <c r="B27" s="23">
        <v>7548</v>
      </c>
      <c r="C27" s="4">
        <v>76657</v>
      </c>
      <c r="D27" s="4">
        <v>5421</v>
      </c>
      <c r="E27" s="4"/>
      <c r="F27" s="4">
        <v>1109602</v>
      </c>
      <c r="G27" s="4"/>
      <c r="H27" s="4">
        <v>6342</v>
      </c>
      <c r="I27" s="4"/>
      <c r="J27" s="24"/>
      <c r="K27" s="35"/>
      <c r="L27" s="13">
        <v>1972</v>
      </c>
      <c r="M27" s="30"/>
      <c r="N27" s="4"/>
      <c r="O27" s="4"/>
      <c r="P27" s="4"/>
      <c r="Q27" s="4"/>
      <c r="R27" s="4"/>
      <c r="S27" s="4"/>
      <c r="T27" s="4"/>
      <c r="U27" s="40"/>
    </row>
    <row r="28" spans="1:21" ht="13.05" customHeight="1" x14ac:dyDescent="0.25">
      <c r="A28" s="13">
        <v>1973</v>
      </c>
      <c r="B28" s="23">
        <v>11374</v>
      </c>
      <c r="C28" s="4">
        <v>167249</v>
      </c>
      <c r="D28" s="4">
        <v>2698</v>
      </c>
      <c r="E28" s="4"/>
      <c r="F28" s="4">
        <v>707777</v>
      </c>
      <c r="G28" s="4"/>
      <c r="H28" s="4">
        <v>7371</v>
      </c>
      <c r="I28" s="4"/>
      <c r="J28" s="24"/>
      <c r="K28" s="35"/>
      <c r="L28" s="13">
        <v>1973</v>
      </c>
      <c r="M28" s="30"/>
      <c r="N28" s="4"/>
      <c r="O28" s="4"/>
      <c r="P28" s="4"/>
      <c r="Q28" s="4"/>
      <c r="R28" s="4"/>
      <c r="S28" s="4"/>
      <c r="T28" s="4"/>
      <c r="U28" s="40"/>
    </row>
    <row r="29" spans="1:21" ht="13.05" customHeight="1" x14ac:dyDescent="0.25">
      <c r="A29" s="13">
        <v>1974</v>
      </c>
      <c r="B29" s="23">
        <v>8194</v>
      </c>
      <c r="C29" s="4">
        <v>75608</v>
      </c>
      <c r="D29" s="4">
        <v>1795</v>
      </c>
      <c r="E29" s="4"/>
      <c r="F29" s="4">
        <v>1090882</v>
      </c>
      <c r="G29" s="4"/>
      <c r="H29" s="4">
        <v>6828</v>
      </c>
      <c r="I29" s="4"/>
      <c r="J29" s="24"/>
      <c r="K29" s="35"/>
      <c r="L29" s="13">
        <v>1974</v>
      </c>
      <c r="M29" s="30"/>
      <c r="N29" s="4"/>
      <c r="O29" s="4"/>
      <c r="P29" s="4"/>
      <c r="Q29" s="4"/>
      <c r="R29" s="4"/>
      <c r="S29" s="4"/>
      <c r="T29" s="4"/>
      <c r="U29" s="40"/>
    </row>
    <row r="30" spans="1:21" ht="13.05" customHeight="1" x14ac:dyDescent="0.25">
      <c r="A30" s="13">
        <v>1975</v>
      </c>
      <c r="B30" s="23">
        <v>12148</v>
      </c>
      <c r="C30" s="4">
        <v>142760</v>
      </c>
      <c r="D30" s="4">
        <v>2780</v>
      </c>
      <c r="E30" s="4"/>
      <c r="F30" s="4">
        <v>1227996</v>
      </c>
      <c r="G30" s="4"/>
      <c r="H30" s="4">
        <v>3131</v>
      </c>
      <c r="I30" s="4"/>
      <c r="J30" s="24"/>
      <c r="K30" s="35"/>
      <c r="L30" s="13">
        <v>1975</v>
      </c>
      <c r="M30" s="30"/>
      <c r="N30" s="4"/>
      <c r="O30" s="4"/>
      <c r="P30" s="4"/>
      <c r="Q30" s="4"/>
      <c r="R30" s="4"/>
      <c r="S30" s="4"/>
      <c r="T30" s="4"/>
      <c r="U30" s="40"/>
    </row>
    <row r="31" spans="1:21" ht="13.05" customHeight="1" x14ac:dyDescent="0.25">
      <c r="A31" s="13">
        <v>1976</v>
      </c>
      <c r="B31" s="23">
        <v>16771</v>
      </c>
      <c r="C31" s="4">
        <v>63630</v>
      </c>
      <c r="D31" s="4">
        <v>6117</v>
      </c>
      <c r="E31" s="4"/>
      <c r="F31" s="4">
        <v>580420</v>
      </c>
      <c r="G31" s="4"/>
      <c r="H31" s="4">
        <v>4598</v>
      </c>
      <c r="I31" s="4"/>
      <c r="J31" s="24"/>
      <c r="K31" s="35"/>
      <c r="L31" s="13">
        <v>1976</v>
      </c>
      <c r="M31" s="30"/>
      <c r="N31" s="4"/>
      <c r="O31" s="4"/>
      <c r="P31" s="4"/>
      <c r="Q31" s="4"/>
      <c r="R31" s="4"/>
      <c r="S31" s="4"/>
      <c r="T31" s="4"/>
      <c r="U31" s="40"/>
    </row>
    <row r="32" spans="1:21" ht="13.05" customHeight="1" x14ac:dyDescent="0.25">
      <c r="A32" s="13">
        <v>1977</v>
      </c>
      <c r="B32" s="23">
        <v>19194</v>
      </c>
      <c r="C32" s="4">
        <v>32508</v>
      </c>
      <c r="D32" s="4">
        <v>3286</v>
      </c>
      <c r="E32" s="4"/>
      <c r="F32" s="4">
        <v>511830</v>
      </c>
      <c r="G32" s="4"/>
      <c r="H32" s="4">
        <v>5504</v>
      </c>
      <c r="I32" s="4"/>
      <c r="J32" s="24"/>
      <c r="K32" s="35"/>
      <c r="L32" s="13">
        <v>1977</v>
      </c>
      <c r="M32" s="30"/>
      <c r="N32" s="4"/>
      <c r="O32" s="4"/>
      <c r="P32" s="4"/>
      <c r="Q32" s="4"/>
      <c r="R32" s="4"/>
      <c r="S32" s="4"/>
      <c r="T32" s="4"/>
      <c r="U32" s="40"/>
    </row>
    <row r="33" spans="1:21" ht="13.05" customHeight="1" x14ac:dyDescent="0.25">
      <c r="A33" s="13">
        <v>1978</v>
      </c>
      <c r="B33" s="23">
        <v>27304</v>
      </c>
      <c r="C33" s="4">
        <v>86776</v>
      </c>
      <c r="D33" s="4">
        <v>4580</v>
      </c>
      <c r="E33" s="4"/>
      <c r="F33" s="4">
        <v>223532</v>
      </c>
      <c r="G33" s="4"/>
      <c r="H33" s="4">
        <v>6118</v>
      </c>
      <c r="I33" s="4"/>
      <c r="J33" s="24"/>
      <c r="K33" s="35"/>
      <c r="L33" s="13">
        <v>1978</v>
      </c>
      <c r="M33" s="30"/>
      <c r="N33" s="4"/>
      <c r="O33" s="4"/>
      <c r="P33" s="4"/>
      <c r="Q33" s="4"/>
      <c r="R33" s="4"/>
      <c r="S33" s="4"/>
      <c r="T33" s="4"/>
      <c r="U33" s="40"/>
    </row>
    <row r="34" spans="1:21" ht="13.05" customHeight="1" x14ac:dyDescent="0.25">
      <c r="A34" s="13" t="s">
        <v>10</v>
      </c>
      <c r="B34" s="23">
        <v>22751</v>
      </c>
      <c r="C34" s="4">
        <v>57564</v>
      </c>
      <c r="D34" s="4">
        <v>4230</v>
      </c>
      <c r="E34" s="4">
        <v>23574</v>
      </c>
      <c r="F34" s="4">
        <v>53902</v>
      </c>
      <c r="G34" s="4">
        <v>230907</v>
      </c>
      <c r="H34" s="4">
        <v>4503</v>
      </c>
      <c r="I34" s="4">
        <v>28167</v>
      </c>
      <c r="J34" s="24">
        <f t="shared" ref="J34:J50" si="0">SUM(B34:I34)</f>
        <v>425598</v>
      </c>
      <c r="K34" s="35"/>
      <c r="L34" s="13" t="s">
        <v>10</v>
      </c>
      <c r="M34" s="30"/>
      <c r="N34" s="4"/>
      <c r="O34" s="4"/>
      <c r="P34" s="4"/>
      <c r="Q34" s="4"/>
      <c r="R34" s="4"/>
      <c r="S34" s="4"/>
      <c r="T34" s="4"/>
      <c r="U34" s="40"/>
    </row>
    <row r="35" spans="1:21" ht="13.05" customHeight="1" x14ac:dyDescent="0.25">
      <c r="A35" s="13" t="s">
        <v>11</v>
      </c>
      <c r="B35" s="23">
        <v>16320</v>
      </c>
      <c r="C35" s="4">
        <v>51019</v>
      </c>
      <c r="D35" s="4">
        <v>5148</v>
      </c>
      <c r="E35" s="4">
        <v>29500</v>
      </c>
      <c r="F35" s="4">
        <v>49315</v>
      </c>
      <c r="G35" s="4">
        <v>148376</v>
      </c>
      <c r="H35" s="4">
        <v>5399</v>
      </c>
      <c r="I35" s="4">
        <v>31029</v>
      </c>
      <c r="J35" s="24">
        <f t="shared" si="0"/>
        <v>336106</v>
      </c>
      <c r="K35" s="35"/>
      <c r="L35" s="13" t="s">
        <v>11</v>
      </c>
      <c r="M35" s="30"/>
      <c r="N35" s="4"/>
      <c r="O35" s="4"/>
      <c r="P35" s="4"/>
      <c r="Q35" s="4"/>
      <c r="R35" s="4"/>
      <c r="S35" s="4"/>
      <c r="T35" s="4"/>
      <c r="U35" s="40"/>
    </row>
    <row r="36" spans="1:21" ht="13.05" customHeight="1" x14ac:dyDescent="0.25">
      <c r="A36" s="13" t="s">
        <v>12</v>
      </c>
      <c r="B36" s="23">
        <v>12482</v>
      </c>
      <c r="C36" s="4">
        <v>45981</v>
      </c>
      <c r="D36" s="4">
        <v>5772</v>
      </c>
      <c r="E36" s="4">
        <v>39210</v>
      </c>
      <c r="F36" s="4">
        <v>26479</v>
      </c>
      <c r="G36" s="4">
        <v>291749</v>
      </c>
      <c r="H36" s="4">
        <v>3270</v>
      </c>
      <c r="I36" s="4">
        <v>51382</v>
      </c>
      <c r="J36" s="24">
        <f t="shared" si="0"/>
        <v>476325</v>
      </c>
      <c r="K36" s="35"/>
      <c r="L36" s="13" t="s">
        <v>12</v>
      </c>
      <c r="M36" s="30"/>
      <c r="N36" s="4"/>
      <c r="O36" s="4"/>
      <c r="P36" s="4"/>
      <c r="Q36" s="4"/>
      <c r="R36" s="4"/>
      <c r="S36" s="4"/>
      <c r="T36" s="4"/>
      <c r="U36" s="40"/>
    </row>
    <row r="37" spans="1:21" ht="13.05" customHeight="1" x14ac:dyDescent="0.25">
      <c r="A37" s="13" t="s">
        <v>13</v>
      </c>
      <c r="B37" s="23">
        <v>15155</v>
      </c>
      <c r="C37" s="4">
        <v>30320</v>
      </c>
      <c r="D37" s="4">
        <v>7434</v>
      </c>
      <c r="E37" s="4">
        <v>37430</v>
      </c>
      <c r="F37" s="4">
        <v>95337</v>
      </c>
      <c r="G37" s="4">
        <v>349930</v>
      </c>
      <c r="H37" s="4">
        <v>1719</v>
      </c>
      <c r="I37" s="4">
        <v>51383</v>
      </c>
      <c r="J37" s="24">
        <f t="shared" si="0"/>
        <v>588708</v>
      </c>
      <c r="K37" s="35"/>
      <c r="L37" s="13" t="s">
        <v>13</v>
      </c>
      <c r="M37" s="30"/>
      <c r="N37" s="4"/>
      <c r="O37" s="4"/>
      <c r="P37" s="4"/>
      <c r="Q37" s="4"/>
      <c r="R37" s="4"/>
      <c r="S37" s="4"/>
      <c r="T37" s="4"/>
      <c r="U37" s="40"/>
    </row>
    <row r="38" spans="1:21" ht="13.05" customHeight="1" x14ac:dyDescent="0.25">
      <c r="A38" s="13" t="s">
        <v>14</v>
      </c>
      <c r="B38" s="23">
        <v>18087</v>
      </c>
      <c r="C38" s="4">
        <v>47618</v>
      </c>
      <c r="D38" s="4">
        <v>6170</v>
      </c>
      <c r="E38" s="4">
        <v>25025</v>
      </c>
      <c r="F38" s="4">
        <v>443777</v>
      </c>
      <c r="G38" s="4">
        <v>251181</v>
      </c>
      <c r="H38" s="4">
        <v>3499</v>
      </c>
      <c r="I38" s="4">
        <v>9384</v>
      </c>
      <c r="J38" s="24">
        <f t="shared" si="0"/>
        <v>804741</v>
      </c>
      <c r="K38" s="35"/>
      <c r="L38" s="13" t="s">
        <v>14</v>
      </c>
      <c r="M38" s="30"/>
      <c r="N38" s="4"/>
      <c r="O38" s="4"/>
      <c r="P38" s="4"/>
      <c r="Q38" s="4"/>
      <c r="R38" s="4"/>
      <c r="S38" s="4"/>
      <c r="T38" s="4"/>
      <c r="U38" s="40"/>
    </row>
    <row r="39" spans="1:21" ht="13.05" customHeight="1" x14ac:dyDescent="0.25">
      <c r="A39" s="13" t="s">
        <v>15</v>
      </c>
      <c r="B39" s="23">
        <v>24705</v>
      </c>
      <c r="C39" s="4">
        <v>32878</v>
      </c>
      <c r="D39" s="4">
        <v>7330</v>
      </c>
      <c r="E39" s="4">
        <v>8899</v>
      </c>
      <c r="F39" s="4">
        <v>784320</v>
      </c>
      <c r="G39" s="4">
        <v>90671</v>
      </c>
      <c r="H39" s="4">
        <v>2643</v>
      </c>
      <c r="I39" s="4">
        <v>2524</v>
      </c>
      <c r="J39" s="24">
        <f t="shared" si="0"/>
        <v>953970</v>
      </c>
      <c r="K39" s="35"/>
      <c r="L39" s="13" t="s">
        <v>15</v>
      </c>
      <c r="M39" s="30"/>
      <c r="N39" s="4"/>
      <c r="O39" s="4"/>
      <c r="P39" s="4"/>
      <c r="Q39" s="4"/>
      <c r="R39" s="4"/>
      <c r="S39" s="4"/>
      <c r="T39" s="4"/>
      <c r="U39" s="40"/>
    </row>
    <row r="40" spans="1:21" ht="13.05" customHeight="1" x14ac:dyDescent="0.25">
      <c r="A40" s="13" t="s">
        <v>16</v>
      </c>
      <c r="B40" s="23">
        <v>32083</v>
      </c>
      <c r="C40" s="4">
        <v>38166</v>
      </c>
      <c r="D40" s="4">
        <v>9522</v>
      </c>
      <c r="E40" s="4">
        <v>23672</v>
      </c>
      <c r="F40" s="4">
        <v>342220</v>
      </c>
      <c r="G40" s="4">
        <v>178701</v>
      </c>
      <c r="H40" s="4">
        <v>3103</v>
      </c>
      <c r="I40" s="4">
        <v>20717</v>
      </c>
      <c r="J40" s="24">
        <f t="shared" si="0"/>
        <v>648184</v>
      </c>
      <c r="K40" s="35"/>
      <c r="L40" s="13" t="s">
        <v>16</v>
      </c>
      <c r="M40" s="30"/>
      <c r="N40" s="4"/>
      <c r="O40" s="4"/>
      <c r="P40" s="4"/>
      <c r="Q40" s="4"/>
      <c r="R40" s="4"/>
      <c r="S40" s="4"/>
      <c r="T40" s="4"/>
      <c r="U40" s="40"/>
    </row>
    <row r="41" spans="1:21" ht="13.05" customHeight="1" x14ac:dyDescent="0.25">
      <c r="A41" s="13" t="s">
        <v>17</v>
      </c>
      <c r="B41" s="23">
        <v>23969</v>
      </c>
      <c r="C41" s="4">
        <v>37890</v>
      </c>
      <c r="D41" s="4">
        <v>7945</v>
      </c>
      <c r="E41" s="4">
        <v>28711</v>
      </c>
      <c r="F41" s="4">
        <v>141172</v>
      </c>
      <c r="G41" s="4">
        <v>336782</v>
      </c>
      <c r="H41" s="4">
        <v>3527</v>
      </c>
      <c r="I41" s="4">
        <v>28097</v>
      </c>
      <c r="J41" s="24">
        <f t="shared" si="0"/>
        <v>608093</v>
      </c>
      <c r="K41" s="35"/>
      <c r="L41" s="13" t="s">
        <v>17</v>
      </c>
      <c r="M41" s="30">
        <v>13858</v>
      </c>
      <c r="N41" s="4">
        <v>26</v>
      </c>
      <c r="O41" s="4">
        <v>6799</v>
      </c>
      <c r="P41" s="4">
        <v>121</v>
      </c>
      <c r="Q41" s="4">
        <v>26354</v>
      </c>
      <c r="R41" s="4">
        <v>998</v>
      </c>
      <c r="S41" s="4">
        <v>523</v>
      </c>
      <c r="T41" s="4">
        <v>607</v>
      </c>
      <c r="U41" s="40">
        <f t="shared" ref="U41:U68" si="1">SUM(M41:T41)</f>
        <v>49286</v>
      </c>
    </row>
    <row r="42" spans="1:21" ht="13.05" customHeight="1" x14ac:dyDescent="0.25">
      <c r="A42" s="13" t="s">
        <v>18</v>
      </c>
      <c r="B42" s="23">
        <v>8770</v>
      </c>
      <c r="C42" s="4">
        <v>50171</v>
      </c>
      <c r="D42" s="4">
        <v>7325</v>
      </c>
      <c r="E42" s="4">
        <v>13579</v>
      </c>
      <c r="F42" s="4">
        <v>389617</v>
      </c>
      <c r="G42" s="4">
        <v>338400</v>
      </c>
      <c r="H42" s="4">
        <v>1906</v>
      </c>
      <c r="I42" s="4">
        <v>12863</v>
      </c>
      <c r="J42" s="24">
        <f t="shared" si="0"/>
        <v>822631</v>
      </c>
      <c r="K42" s="35"/>
      <c r="L42" s="13" t="s">
        <v>18</v>
      </c>
      <c r="M42" s="30">
        <v>16183</v>
      </c>
      <c r="N42" s="4">
        <v>38</v>
      </c>
      <c r="O42" s="4">
        <v>9727</v>
      </c>
      <c r="P42" s="4">
        <v>55</v>
      </c>
      <c r="Q42" s="4">
        <v>41870</v>
      </c>
      <c r="R42" s="4">
        <v>1018</v>
      </c>
      <c r="S42" s="4">
        <v>346</v>
      </c>
      <c r="T42" s="4">
        <v>1195</v>
      </c>
      <c r="U42" s="40">
        <f t="shared" si="1"/>
        <v>70432</v>
      </c>
    </row>
    <row r="43" spans="1:21" ht="13.05" customHeight="1" x14ac:dyDescent="0.25">
      <c r="A43" s="13" t="s">
        <v>19</v>
      </c>
      <c r="B43" s="23">
        <v>14461</v>
      </c>
      <c r="C43" s="4">
        <v>72791</v>
      </c>
      <c r="D43" s="4">
        <v>9506</v>
      </c>
      <c r="E43" s="4">
        <v>21924</v>
      </c>
      <c r="F43" s="4">
        <v>299167</v>
      </c>
      <c r="G43" s="4">
        <v>442182</v>
      </c>
      <c r="H43" s="4">
        <v>2988</v>
      </c>
      <c r="I43" s="4">
        <v>5694</v>
      </c>
      <c r="J43" s="24">
        <f t="shared" si="0"/>
        <v>868713</v>
      </c>
      <c r="K43" s="35"/>
      <c r="L43" s="13" t="s">
        <v>19</v>
      </c>
      <c r="M43" s="30">
        <v>11187</v>
      </c>
      <c r="N43" s="4">
        <v>83</v>
      </c>
      <c r="O43" s="4">
        <v>8978</v>
      </c>
      <c r="P43" s="4">
        <v>81</v>
      </c>
      <c r="Q43" s="4">
        <v>11707</v>
      </c>
      <c r="R43" s="4">
        <v>918</v>
      </c>
      <c r="S43" s="4">
        <v>390</v>
      </c>
      <c r="T43" s="4">
        <v>1373</v>
      </c>
      <c r="U43" s="40">
        <f t="shared" si="1"/>
        <v>34717</v>
      </c>
    </row>
    <row r="44" spans="1:21" ht="13.05" customHeight="1" x14ac:dyDescent="0.25">
      <c r="A44" s="13" t="s">
        <v>20</v>
      </c>
      <c r="B44" s="23">
        <v>29322</v>
      </c>
      <c r="C44" s="4">
        <v>74447</v>
      </c>
      <c r="D44" s="4">
        <v>12077</v>
      </c>
      <c r="E44" s="4">
        <v>38642</v>
      </c>
      <c r="F44" s="4">
        <v>215897</v>
      </c>
      <c r="G44" s="4">
        <v>233283</v>
      </c>
      <c r="H44" s="4">
        <v>3250</v>
      </c>
      <c r="I44" s="4">
        <v>17518</v>
      </c>
      <c r="J44" s="24">
        <f t="shared" si="0"/>
        <v>624436</v>
      </c>
      <c r="K44" s="35"/>
      <c r="L44" s="13" t="s">
        <v>20</v>
      </c>
      <c r="M44" s="30">
        <v>17594</v>
      </c>
      <c r="N44" s="4">
        <v>29</v>
      </c>
      <c r="O44" s="4">
        <v>22462</v>
      </c>
      <c r="P44" s="4">
        <v>82</v>
      </c>
      <c r="Q44" s="4">
        <v>41395</v>
      </c>
      <c r="R44" s="4">
        <v>3902</v>
      </c>
      <c r="S44" s="4">
        <v>591</v>
      </c>
      <c r="T44" s="4">
        <v>612</v>
      </c>
      <c r="U44" s="40">
        <f t="shared" si="1"/>
        <v>86667</v>
      </c>
    </row>
    <row r="45" spans="1:21" ht="13.05" customHeight="1" x14ac:dyDescent="0.25">
      <c r="A45" s="13" t="s">
        <v>21</v>
      </c>
      <c r="B45" s="23">
        <v>16709</v>
      </c>
      <c r="C45" s="4">
        <v>87498</v>
      </c>
      <c r="D45" s="4">
        <v>13698</v>
      </c>
      <c r="E45" s="4">
        <v>18456</v>
      </c>
      <c r="F45" s="4">
        <v>354802</v>
      </c>
      <c r="G45" s="4">
        <v>191010</v>
      </c>
      <c r="H45" s="4">
        <v>3971</v>
      </c>
      <c r="I45" s="4">
        <v>28429</v>
      </c>
      <c r="J45" s="24">
        <f t="shared" si="0"/>
        <v>714573</v>
      </c>
      <c r="K45" s="35"/>
      <c r="L45" s="13" t="s">
        <v>21</v>
      </c>
      <c r="M45" s="30">
        <v>8786</v>
      </c>
      <c r="N45" s="4">
        <v>21</v>
      </c>
      <c r="O45" s="4">
        <v>18107</v>
      </c>
      <c r="P45" s="4">
        <v>50</v>
      </c>
      <c r="Q45" s="4">
        <v>58722</v>
      </c>
      <c r="R45" s="4">
        <v>341</v>
      </c>
      <c r="S45" s="4">
        <v>203</v>
      </c>
      <c r="T45" s="4">
        <v>554</v>
      </c>
      <c r="U45" s="40">
        <f t="shared" si="1"/>
        <v>86784</v>
      </c>
    </row>
    <row r="46" spans="1:21" ht="13.05" customHeight="1" x14ac:dyDescent="0.25">
      <c r="A46" s="13" t="s">
        <v>22</v>
      </c>
      <c r="B46" s="23">
        <v>31481</v>
      </c>
      <c r="C46" s="4">
        <v>134285</v>
      </c>
      <c r="D46" s="4">
        <v>26680</v>
      </c>
      <c r="E46" s="4">
        <v>19095</v>
      </c>
      <c r="F46" s="4">
        <v>899349</v>
      </c>
      <c r="G46" s="4">
        <v>136642</v>
      </c>
      <c r="H46" s="4">
        <v>3929</v>
      </c>
      <c r="I46" s="4">
        <v>30412</v>
      </c>
      <c r="J46" s="24">
        <f t="shared" si="0"/>
        <v>1281873</v>
      </c>
      <c r="K46" s="35"/>
      <c r="L46" s="13" t="s">
        <v>22</v>
      </c>
      <c r="M46" s="30">
        <v>10531</v>
      </c>
      <c r="N46" s="4">
        <v>41</v>
      </c>
      <c r="O46" s="4">
        <v>25506</v>
      </c>
      <c r="P46" s="4">
        <v>18</v>
      </c>
      <c r="Q46" s="4">
        <v>60304</v>
      </c>
      <c r="R46" s="4">
        <v>513</v>
      </c>
      <c r="S46" s="4">
        <v>306</v>
      </c>
      <c r="T46" s="4">
        <v>675</v>
      </c>
      <c r="U46" s="40">
        <f t="shared" si="1"/>
        <v>97894</v>
      </c>
    </row>
    <row r="47" spans="1:21" ht="13.05" customHeight="1" x14ac:dyDescent="0.25">
      <c r="A47" s="13" t="s">
        <v>23</v>
      </c>
      <c r="B47" s="23">
        <v>22175</v>
      </c>
      <c r="C47" s="4">
        <v>63385</v>
      </c>
      <c r="D47" s="4">
        <v>31640</v>
      </c>
      <c r="E47" s="4">
        <v>11908</v>
      </c>
      <c r="F47" s="4">
        <v>591339</v>
      </c>
      <c r="G47" s="4">
        <v>105587</v>
      </c>
      <c r="H47" s="4">
        <v>4379</v>
      </c>
      <c r="I47" s="4">
        <v>20179</v>
      </c>
      <c r="J47" s="24">
        <f t="shared" si="0"/>
        <v>850592</v>
      </c>
      <c r="K47" s="35"/>
      <c r="L47" s="13" t="s">
        <v>23</v>
      </c>
      <c r="M47" s="30">
        <v>14317</v>
      </c>
      <c r="N47" s="4">
        <v>68</v>
      </c>
      <c r="O47" s="4">
        <v>32685</v>
      </c>
      <c r="P47" s="4">
        <v>43</v>
      </c>
      <c r="Q47" s="4">
        <v>32109</v>
      </c>
      <c r="R47" s="4">
        <v>483</v>
      </c>
      <c r="S47" s="4">
        <v>1035</v>
      </c>
      <c r="T47" s="4">
        <v>1164</v>
      </c>
      <c r="U47" s="40">
        <f t="shared" si="1"/>
        <v>81904</v>
      </c>
    </row>
    <row r="48" spans="1:21" ht="13.05" customHeight="1" x14ac:dyDescent="0.25">
      <c r="A48" s="13" t="s">
        <v>24</v>
      </c>
      <c r="B48" s="23">
        <v>19418</v>
      </c>
      <c r="C48" s="4">
        <v>90778</v>
      </c>
      <c r="D48" s="4">
        <v>30488</v>
      </c>
      <c r="E48" s="4">
        <v>22836</v>
      </c>
      <c r="F48" s="4">
        <v>335361</v>
      </c>
      <c r="G48" s="4">
        <v>94565</v>
      </c>
      <c r="H48" s="4">
        <v>5061</v>
      </c>
      <c r="I48" s="4">
        <v>1747</v>
      </c>
      <c r="J48" s="24">
        <f t="shared" si="0"/>
        <v>600254</v>
      </c>
      <c r="K48" s="35"/>
      <c r="L48" s="13" t="s">
        <v>24</v>
      </c>
      <c r="M48" s="30">
        <v>12334</v>
      </c>
      <c r="N48" s="4">
        <v>148</v>
      </c>
      <c r="O48" s="4">
        <v>36391</v>
      </c>
      <c r="P48" s="4">
        <v>12</v>
      </c>
      <c r="Q48" s="4">
        <v>10761</v>
      </c>
      <c r="R48" s="4">
        <v>380</v>
      </c>
      <c r="S48" s="4">
        <v>915</v>
      </c>
      <c r="T48" s="4">
        <v>1269</v>
      </c>
      <c r="U48" s="40">
        <f t="shared" si="1"/>
        <v>62210</v>
      </c>
    </row>
    <row r="49" spans="1:27" ht="13.05" customHeight="1" x14ac:dyDescent="0.25">
      <c r="A49" s="13">
        <v>1994</v>
      </c>
      <c r="B49" s="23">
        <v>14690</v>
      </c>
      <c r="C49" s="4">
        <v>186032.6</v>
      </c>
      <c r="D49" s="4">
        <v>28640</v>
      </c>
      <c r="E49" s="4">
        <v>29175.3</v>
      </c>
      <c r="F49" s="4">
        <v>217539.8</v>
      </c>
      <c r="G49" s="4">
        <v>74079</v>
      </c>
      <c r="H49" s="4">
        <v>7314.4</v>
      </c>
      <c r="I49" s="4">
        <v>10302.299999999999</v>
      </c>
      <c r="J49" s="24">
        <f t="shared" si="0"/>
        <v>567773.4</v>
      </c>
      <c r="K49" s="35"/>
      <c r="L49" s="13">
        <v>1994</v>
      </c>
      <c r="M49" s="30">
        <v>6900</v>
      </c>
      <c r="N49" s="4">
        <v>241</v>
      </c>
      <c r="O49" s="4">
        <v>30987</v>
      </c>
      <c r="P49" s="4">
        <v>12</v>
      </c>
      <c r="Q49" s="4">
        <v>36016</v>
      </c>
      <c r="R49" s="4">
        <v>424</v>
      </c>
      <c r="S49" s="4">
        <v>724</v>
      </c>
      <c r="T49" s="4">
        <v>879</v>
      </c>
      <c r="U49" s="40">
        <f t="shared" si="1"/>
        <v>76183</v>
      </c>
    </row>
    <row r="50" spans="1:27" ht="13.05" customHeight="1" x14ac:dyDescent="0.25">
      <c r="A50" s="13">
        <v>1995</v>
      </c>
      <c r="B50" s="23">
        <v>8672</v>
      </c>
      <c r="C50" s="4">
        <v>201932</v>
      </c>
      <c r="D50" s="4">
        <v>30347</v>
      </c>
      <c r="E50" s="4">
        <v>16757</v>
      </c>
      <c r="F50" s="4">
        <v>233395</v>
      </c>
      <c r="G50" s="4">
        <v>40291</v>
      </c>
      <c r="H50" s="4">
        <v>4047</v>
      </c>
      <c r="I50" s="4">
        <v>2666</v>
      </c>
      <c r="J50" s="24">
        <f t="shared" si="0"/>
        <v>538107</v>
      </c>
      <c r="K50" s="35"/>
      <c r="L50" s="13">
        <v>1995</v>
      </c>
      <c r="M50" s="30">
        <v>6840</v>
      </c>
      <c r="N50" s="4">
        <v>323</v>
      </c>
      <c r="O50" s="4">
        <v>36299</v>
      </c>
      <c r="P50" s="4">
        <v>10</v>
      </c>
      <c r="Q50" s="4">
        <v>46129</v>
      </c>
      <c r="R50" s="4">
        <v>665</v>
      </c>
      <c r="S50" s="4">
        <v>823</v>
      </c>
      <c r="T50" s="4">
        <v>625</v>
      </c>
      <c r="U50" s="40">
        <f t="shared" si="1"/>
        <v>91714</v>
      </c>
      <c r="V50" s="10"/>
      <c r="W50" s="10"/>
      <c r="X50" s="10"/>
      <c r="Y50" s="10"/>
      <c r="Z50" s="10"/>
      <c r="AA50" s="10"/>
    </row>
    <row r="51" spans="1:27" ht="13.05" customHeight="1" x14ac:dyDescent="0.25">
      <c r="A51" s="13">
        <v>1996</v>
      </c>
      <c r="B51" s="23">
        <v>7680.3</v>
      </c>
      <c r="C51" s="4">
        <v>194283.9</v>
      </c>
      <c r="D51" s="4">
        <v>44085.8</v>
      </c>
      <c r="E51" s="4">
        <v>13946.8</v>
      </c>
      <c r="F51" s="4">
        <v>261402.3</v>
      </c>
      <c r="G51" s="4">
        <v>26248</v>
      </c>
      <c r="H51" s="4">
        <v>4179.7</v>
      </c>
      <c r="I51" s="4">
        <v>4728.7</v>
      </c>
      <c r="J51" s="24">
        <v>556555.5</v>
      </c>
      <c r="K51" s="35"/>
      <c r="L51" s="13">
        <v>1996</v>
      </c>
      <c r="M51" s="30">
        <v>8995</v>
      </c>
      <c r="N51" s="4">
        <v>342</v>
      </c>
      <c r="O51" s="4">
        <v>34231</v>
      </c>
      <c r="P51" s="4">
        <v>21</v>
      </c>
      <c r="Q51" s="4">
        <v>19602</v>
      </c>
      <c r="R51" s="4">
        <v>295</v>
      </c>
      <c r="S51" s="4">
        <v>934</v>
      </c>
      <c r="T51" s="4">
        <v>794</v>
      </c>
      <c r="U51" s="40">
        <f t="shared" si="1"/>
        <v>65214</v>
      </c>
      <c r="V51" s="10"/>
      <c r="W51" s="10"/>
      <c r="X51" s="10"/>
      <c r="Y51" s="10"/>
      <c r="Z51" s="10"/>
      <c r="AA51" s="10"/>
    </row>
    <row r="52" spans="1:27" ht="13.05" customHeight="1" x14ac:dyDescent="0.25">
      <c r="A52" s="13">
        <v>1997</v>
      </c>
      <c r="B52" s="23">
        <v>15897</v>
      </c>
      <c r="C52" s="4">
        <v>231345</v>
      </c>
      <c r="D52" s="4">
        <v>47469</v>
      </c>
      <c r="E52" s="4">
        <v>23079</v>
      </c>
      <c r="F52" s="4">
        <v>171492</v>
      </c>
      <c r="G52" s="4">
        <v>41950</v>
      </c>
      <c r="H52" s="4">
        <v>10189</v>
      </c>
      <c r="I52" s="4">
        <v>2527</v>
      </c>
      <c r="J52" s="24">
        <v>543948</v>
      </c>
      <c r="K52" s="35"/>
      <c r="L52" s="13">
        <v>1997</v>
      </c>
      <c r="M52" s="30">
        <v>11305</v>
      </c>
      <c r="N52" s="4">
        <v>697</v>
      </c>
      <c r="O52" s="4">
        <v>48079</v>
      </c>
      <c r="P52" s="4">
        <v>61</v>
      </c>
      <c r="Q52" s="4">
        <v>50286</v>
      </c>
      <c r="R52" s="4">
        <v>238</v>
      </c>
      <c r="S52" s="4">
        <v>4227</v>
      </c>
      <c r="T52" s="4">
        <v>567</v>
      </c>
      <c r="U52" s="40">
        <f t="shared" si="1"/>
        <v>115460</v>
      </c>
      <c r="V52" s="10"/>
      <c r="W52" s="10"/>
      <c r="X52" s="10"/>
      <c r="Y52" s="10"/>
      <c r="Z52" s="10"/>
      <c r="AA52" s="10"/>
    </row>
    <row r="53" spans="1:27" ht="13.05" customHeight="1" x14ac:dyDescent="0.25">
      <c r="A53" s="13">
        <v>1998</v>
      </c>
      <c r="B53" s="23">
        <v>6846</v>
      </c>
      <c r="C53" s="4">
        <v>279550</v>
      </c>
      <c r="D53" s="4">
        <v>33436</v>
      </c>
      <c r="E53" s="4">
        <v>14137</v>
      </c>
      <c r="F53" s="4">
        <v>336219</v>
      </c>
      <c r="G53" s="4">
        <v>59454</v>
      </c>
      <c r="H53" s="4">
        <v>9087</v>
      </c>
      <c r="I53" s="4">
        <v>3919</v>
      </c>
      <c r="J53" s="24">
        <v>742648</v>
      </c>
      <c r="K53" s="35"/>
      <c r="L53" s="13">
        <v>1998</v>
      </c>
      <c r="M53" s="30">
        <v>8046</v>
      </c>
      <c r="N53" s="4">
        <v>694</v>
      </c>
      <c r="O53" s="4">
        <v>28801</v>
      </c>
      <c r="P53" s="4">
        <v>124</v>
      </c>
      <c r="Q53" s="4">
        <v>48578</v>
      </c>
      <c r="R53" s="4">
        <v>311</v>
      </c>
      <c r="S53" s="4">
        <v>4616</v>
      </c>
      <c r="T53" s="4">
        <v>506</v>
      </c>
      <c r="U53" s="40">
        <f t="shared" si="1"/>
        <v>91676</v>
      </c>
      <c r="V53" s="10"/>
      <c r="W53" s="10"/>
      <c r="X53" s="10"/>
      <c r="Y53" s="10"/>
      <c r="Z53" s="10"/>
      <c r="AA53" s="10"/>
    </row>
    <row r="54" spans="1:27" ht="13.05" customHeight="1" x14ac:dyDescent="0.25">
      <c r="A54" s="13">
        <v>1999</v>
      </c>
      <c r="B54" s="23">
        <v>7865</v>
      </c>
      <c r="C54" s="4">
        <v>358228</v>
      </c>
      <c r="D54" s="4">
        <v>30825</v>
      </c>
      <c r="E54" s="4">
        <v>8377</v>
      </c>
      <c r="F54" s="4">
        <v>453162</v>
      </c>
      <c r="G54" s="4">
        <v>65624</v>
      </c>
      <c r="H54" s="37">
        <v>10560</v>
      </c>
      <c r="I54" s="20">
        <v>3834</v>
      </c>
      <c r="J54" s="24">
        <v>938475</v>
      </c>
      <c r="K54" s="35"/>
      <c r="L54" s="13">
        <v>1999</v>
      </c>
      <c r="M54" s="30">
        <v>7872</v>
      </c>
      <c r="N54" s="4">
        <v>624</v>
      </c>
      <c r="O54" s="4">
        <v>33523</v>
      </c>
      <c r="P54" s="4">
        <v>40</v>
      </c>
      <c r="Q54" s="4">
        <v>19642</v>
      </c>
      <c r="R54" s="4">
        <v>158</v>
      </c>
      <c r="S54" s="4">
        <v>9537</v>
      </c>
      <c r="T54" s="4">
        <v>339</v>
      </c>
      <c r="U54" s="40">
        <f t="shared" si="1"/>
        <v>71735</v>
      </c>
      <c r="V54" s="10"/>
      <c r="W54" s="10"/>
      <c r="X54" s="10"/>
      <c r="Y54" s="10"/>
      <c r="Z54" s="10"/>
      <c r="AA54" s="10"/>
    </row>
    <row r="55" spans="1:27" ht="13.05" customHeight="1" x14ac:dyDescent="0.25">
      <c r="A55" s="13">
        <v>2000</v>
      </c>
      <c r="B55" s="23">
        <v>7645</v>
      </c>
      <c r="C55" s="4">
        <v>324492</v>
      </c>
      <c r="D55" s="4">
        <v>30958</v>
      </c>
      <c r="E55" s="4">
        <v>15040</v>
      </c>
      <c r="F55" s="4">
        <v>289082</v>
      </c>
      <c r="G55" s="4">
        <v>53800</v>
      </c>
      <c r="H55" s="38">
        <v>20953</v>
      </c>
      <c r="I55" s="20">
        <v>13068</v>
      </c>
      <c r="J55" s="24">
        <v>755038</v>
      </c>
      <c r="K55" s="35"/>
      <c r="L55" s="13">
        <v>2000</v>
      </c>
      <c r="M55" s="31">
        <v>6571</v>
      </c>
      <c r="N55" s="5">
        <v>1436</v>
      </c>
      <c r="O55" s="5">
        <v>36572</v>
      </c>
      <c r="P55" s="5">
        <v>50</v>
      </c>
      <c r="Q55" s="5">
        <v>42150</v>
      </c>
      <c r="R55" s="5">
        <v>114</v>
      </c>
      <c r="S55" s="5">
        <v>10607</v>
      </c>
      <c r="T55" s="5">
        <v>408</v>
      </c>
      <c r="U55" s="40">
        <f t="shared" si="1"/>
        <v>97908</v>
      </c>
      <c r="V55" s="10"/>
      <c r="W55" s="10"/>
      <c r="X55" s="10"/>
      <c r="Y55" s="10"/>
      <c r="Z55" s="10"/>
      <c r="AA55" s="10"/>
    </row>
    <row r="56" spans="1:27" ht="13.05" customHeight="1" x14ac:dyDescent="0.25">
      <c r="A56" s="13">
        <v>2001</v>
      </c>
      <c r="B56" s="23">
        <v>6802</v>
      </c>
      <c r="C56" s="4">
        <v>316252</v>
      </c>
      <c r="D56" s="4">
        <v>13436</v>
      </c>
      <c r="E56" s="4">
        <v>15221</v>
      </c>
      <c r="F56" s="4">
        <v>179194</v>
      </c>
      <c r="G56" s="4">
        <v>90438</v>
      </c>
      <c r="H56" s="9">
        <v>24698</v>
      </c>
      <c r="I56" s="4">
        <v>2033</v>
      </c>
      <c r="J56" s="24">
        <v>648074</v>
      </c>
      <c r="K56" s="35"/>
      <c r="L56" s="13">
        <v>2001</v>
      </c>
      <c r="M56" s="31">
        <v>5465</v>
      </c>
      <c r="N56" s="5">
        <v>1097</v>
      </c>
      <c r="O56" s="5">
        <v>25440</v>
      </c>
      <c r="P56" s="5">
        <v>36</v>
      </c>
      <c r="Q56" s="5">
        <v>54205</v>
      </c>
      <c r="R56" s="5">
        <v>120</v>
      </c>
      <c r="S56" s="5">
        <v>16369</v>
      </c>
      <c r="T56" s="5">
        <v>274</v>
      </c>
      <c r="U56" s="40">
        <f t="shared" si="1"/>
        <v>103006</v>
      </c>
      <c r="V56" s="10"/>
      <c r="W56" s="10"/>
      <c r="X56" s="10"/>
      <c r="Y56" s="10"/>
      <c r="Z56" s="10"/>
      <c r="AA56" s="10"/>
    </row>
    <row r="57" spans="1:27" ht="13.05" customHeight="1" x14ac:dyDescent="0.25">
      <c r="A57" s="19">
        <v>2002</v>
      </c>
      <c r="B57" s="25">
        <v>5581</v>
      </c>
      <c r="C57" s="6">
        <v>383838</v>
      </c>
      <c r="D57" s="6">
        <v>18461</v>
      </c>
      <c r="E57" s="6">
        <v>9150</v>
      </c>
      <c r="F57" s="6">
        <v>252976</v>
      </c>
      <c r="G57" s="6">
        <v>90844</v>
      </c>
      <c r="H57" s="6">
        <v>22248</v>
      </c>
      <c r="I57" s="6">
        <v>3587</v>
      </c>
      <c r="J57" s="26">
        <v>786685</v>
      </c>
      <c r="K57" s="43"/>
      <c r="L57" s="19">
        <v>2002</v>
      </c>
      <c r="M57" s="31">
        <v>8741</v>
      </c>
      <c r="N57" s="5">
        <v>2140</v>
      </c>
      <c r="O57" s="5">
        <v>31250</v>
      </c>
      <c r="P57" s="5">
        <v>19</v>
      </c>
      <c r="Q57" s="5">
        <v>42923</v>
      </c>
      <c r="R57" s="5">
        <v>1825</v>
      </c>
      <c r="S57" s="5">
        <v>17598</v>
      </c>
      <c r="T57" s="5">
        <v>271</v>
      </c>
      <c r="U57" s="40">
        <f t="shared" si="1"/>
        <v>104767</v>
      </c>
      <c r="V57" s="10"/>
      <c r="W57" s="10"/>
      <c r="X57" s="10"/>
      <c r="Y57" s="10"/>
      <c r="Z57" s="10"/>
      <c r="AA57" s="10"/>
    </row>
    <row r="58" spans="1:27" ht="13.05" customHeight="1" x14ac:dyDescent="0.25">
      <c r="A58" s="19">
        <v>2003</v>
      </c>
      <c r="B58" s="25">
        <v>12260</v>
      </c>
      <c r="C58" s="6">
        <v>344694</v>
      </c>
      <c r="D58" s="6">
        <v>25208</v>
      </c>
      <c r="E58" s="6">
        <v>6533</v>
      </c>
      <c r="F58" s="6">
        <v>319413</v>
      </c>
      <c r="G58" s="6">
        <v>45595</v>
      </c>
      <c r="H58" s="6">
        <v>18489</v>
      </c>
      <c r="I58" s="6">
        <v>3618</v>
      </c>
      <c r="J58" s="26">
        <v>775810</v>
      </c>
      <c r="K58" s="43"/>
      <c r="L58" s="19">
        <v>2003</v>
      </c>
      <c r="M58" s="32">
        <v>9017</v>
      </c>
      <c r="N58" s="8">
        <v>1231</v>
      </c>
      <c r="O58" s="8">
        <v>28168</v>
      </c>
      <c r="P58" s="8">
        <v>28</v>
      </c>
      <c r="Q58" s="8">
        <v>49629</v>
      </c>
      <c r="R58" s="8">
        <v>163</v>
      </c>
      <c r="S58" s="8">
        <v>19068</v>
      </c>
      <c r="T58" s="8">
        <v>708</v>
      </c>
      <c r="U58" s="40">
        <f t="shared" si="1"/>
        <v>108012</v>
      </c>
      <c r="V58" s="10"/>
      <c r="W58" s="10"/>
      <c r="X58" s="10"/>
      <c r="Y58" s="10"/>
      <c r="Z58" s="10"/>
      <c r="AA58" s="10"/>
    </row>
    <row r="59" spans="1:27" ht="13.05" customHeight="1" x14ac:dyDescent="0.25">
      <c r="A59" s="19">
        <v>2004</v>
      </c>
      <c r="B59" s="25">
        <v>4319</v>
      </c>
      <c r="C59" s="6">
        <v>284569</v>
      </c>
      <c r="D59" s="6">
        <v>13178</v>
      </c>
      <c r="E59" s="6">
        <v>9482</v>
      </c>
      <c r="F59" s="6">
        <v>230107</v>
      </c>
      <c r="G59" s="6">
        <v>22491</v>
      </c>
      <c r="H59" s="6">
        <v>19137</v>
      </c>
      <c r="I59" s="6">
        <v>2511</v>
      </c>
      <c r="J59" s="26">
        <v>585793</v>
      </c>
      <c r="K59" s="43"/>
      <c r="L59" s="19">
        <v>2004</v>
      </c>
      <c r="M59" s="32">
        <v>4831</v>
      </c>
      <c r="N59" s="8">
        <v>886</v>
      </c>
      <c r="O59" s="8">
        <v>15835</v>
      </c>
      <c r="P59" s="8">
        <v>7</v>
      </c>
      <c r="Q59" s="8">
        <v>35117</v>
      </c>
      <c r="R59" s="8">
        <v>77</v>
      </c>
      <c r="S59" s="8">
        <v>17761</v>
      </c>
      <c r="T59" s="8">
        <v>255</v>
      </c>
      <c r="U59" s="40">
        <f t="shared" si="1"/>
        <v>74769</v>
      </c>
      <c r="V59" s="10"/>
      <c r="W59" s="10"/>
      <c r="X59" s="10"/>
      <c r="Y59" s="10"/>
      <c r="Z59" s="10"/>
      <c r="AA59" s="10"/>
    </row>
    <row r="60" spans="1:27" ht="13.05" customHeight="1" x14ac:dyDescent="0.25">
      <c r="A60" s="19">
        <v>2005</v>
      </c>
      <c r="B60" s="25">
        <v>5784</v>
      </c>
      <c r="C60" s="6">
        <v>307651.40000000002</v>
      </c>
      <c r="D60" s="6">
        <v>10570.8</v>
      </c>
      <c r="E60" s="6">
        <v>5340.4</v>
      </c>
      <c r="F60" s="6">
        <v>211011.4</v>
      </c>
      <c r="G60" s="6">
        <v>18909</v>
      </c>
      <c r="H60" s="6">
        <v>18670</v>
      </c>
      <c r="I60" s="6">
        <v>4278</v>
      </c>
      <c r="J60" s="26">
        <v>582215</v>
      </c>
      <c r="K60" s="43"/>
      <c r="L60" s="19">
        <v>2005</v>
      </c>
      <c r="M60" s="32">
        <v>7878</v>
      </c>
      <c r="N60" s="8">
        <v>2809.4</v>
      </c>
      <c r="O60" s="8">
        <v>6076.4</v>
      </c>
      <c r="P60" s="8">
        <v>111.4</v>
      </c>
      <c r="Q60" s="8">
        <v>22719</v>
      </c>
      <c r="R60" s="8">
        <v>1150</v>
      </c>
      <c r="S60" s="8">
        <v>28887</v>
      </c>
      <c r="T60" s="8">
        <v>644</v>
      </c>
      <c r="U60" s="40">
        <f t="shared" si="1"/>
        <v>70275.199999999997</v>
      </c>
      <c r="V60" s="10"/>
      <c r="W60" s="10"/>
      <c r="X60" s="10"/>
      <c r="Y60" s="10"/>
      <c r="Z60" s="10"/>
      <c r="AA60" s="10"/>
    </row>
    <row r="61" spans="1:27" ht="13.05" customHeight="1" x14ac:dyDescent="0.25">
      <c r="A61" s="19">
        <v>2006</v>
      </c>
      <c r="B61" s="25">
        <v>5535.4</v>
      </c>
      <c r="C61" s="6">
        <v>354542.58620000002</v>
      </c>
      <c r="D61" s="6">
        <v>8845.9500000000007</v>
      </c>
      <c r="E61" s="6">
        <v>6379.3</v>
      </c>
      <c r="F61" s="6">
        <v>175909.7</v>
      </c>
      <c r="G61" s="6">
        <v>17199.05</v>
      </c>
      <c r="H61" s="6">
        <v>15486</v>
      </c>
      <c r="I61" s="6">
        <v>4993.125</v>
      </c>
      <c r="J61" s="26">
        <v>588891.11120000016</v>
      </c>
      <c r="K61" s="43"/>
      <c r="L61" s="19">
        <v>2006</v>
      </c>
      <c r="M61" s="32">
        <v>5224.32</v>
      </c>
      <c r="N61" s="8">
        <v>5140</v>
      </c>
      <c r="O61" s="8">
        <v>4716.99</v>
      </c>
      <c r="P61" s="8">
        <v>48</v>
      </c>
      <c r="Q61" s="8">
        <v>47678.517</v>
      </c>
      <c r="R61" s="8">
        <v>60.5</v>
      </c>
      <c r="S61" s="8">
        <v>19521.350000000002</v>
      </c>
      <c r="T61" s="8">
        <v>233.8</v>
      </c>
      <c r="U61" s="40">
        <f t="shared" si="1"/>
        <v>82623.476999999999</v>
      </c>
      <c r="V61" s="10"/>
      <c r="W61" s="10"/>
      <c r="X61" s="10"/>
      <c r="Y61" s="10"/>
      <c r="Z61" s="10"/>
      <c r="AA61" s="10"/>
    </row>
    <row r="62" spans="1:27" ht="13.05" customHeight="1" x14ac:dyDescent="0.25">
      <c r="A62" s="19">
        <v>2007</v>
      </c>
      <c r="B62" s="25">
        <v>6296.5</v>
      </c>
      <c r="C62" s="6">
        <v>262650.5</v>
      </c>
      <c r="D62" s="6">
        <v>6506.4</v>
      </c>
      <c r="E62" s="6">
        <v>5988.1</v>
      </c>
      <c r="F62" s="6">
        <v>170744.3</v>
      </c>
      <c r="G62" s="6">
        <v>24150</v>
      </c>
      <c r="H62" s="6">
        <v>26876.400000000001</v>
      </c>
      <c r="I62" s="6">
        <v>1773.2</v>
      </c>
      <c r="J62" s="26">
        <v>504985.4</v>
      </c>
      <c r="K62" s="43"/>
      <c r="L62" s="19">
        <v>2007</v>
      </c>
      <c r="M62" s="32">
        <v>3553.6</v>
      </c>
      <c r="N62" s="8">
        <v>4316.8</v>
      </c>
      <c r="O62" s="8">
        <v>4057.6</v>
      </c>
      <c r="P62" s="8">
        <v>39</v>
      </c>
      <c r="Q62" s="8">
        <v>49092.6</v>
      </c>
      <c r="R62" s="8">
        <v>1524</v>
      </c>
      <c r="S62" s="8">
        <v>12281.6</v>
      </c>
      <c r="T62" s="8">
        <v>345</v>
      </c>
      <c r="U62" s="40">
        <f t="shared" si="1"/>
        <v>75210.2</v>
      </c>
      <c r="V62" s="10"/>
      <c r="W62" s="10"/>
      <c r="X62" s="10"/>
      <c r="Y62" s="10"/>
      <c r="Z62" s="10"/>
      <c r="AA62" s="10"/>
    </row>
    <row r="63" spans="1:27" ht="13.05" customHeight="1" x14ac:dyDescent="0.25">
      <c r="A63" s="19">
        <v>2008</v>
      </c>
      <c r="B63" s="27">
        <v>3190.7</v>
      </c>
      <c r="C63" s="7">
        <v>343046.1</v>
      </c>
      <c r="D63" s="7">
        <v>8748.2000000000007</v>
      </c>
      <c r="E63" s="7">
        <v>3929.2</v>
      </c>
      <c r="F63" s="7">
        <v>262724.59999999998</v>
      </c>
      <c r="G63" s="7">
        <v>38255</v>
      </c>
      <c r="H63" s="7">
        <v>38461.5</v>
      </c>
      <c r="I63" s="7">
        <v>1942.2</v>
      </c>
      <c r="J63" s="28">
        <f t="shared" ref="J63:J68" si="2">SUM(B63:I63)</f>
        <v>700297.5</v>
      </c>
      <c r="K63" s="36"/>
      <c r="L63" s="19">
        <v>2008</v>
      </c>
      <c r="M63" s="41">
        <v>5421.22</v>
      </c>
      <c r="N63" s="42">
        <v>12084.9</v>
      </c>
      <c r="O63" s="42">
        <v>4504</v>
      </c>
      <c r="P63" s="42">
        <v>29</v>
      </c>
      <c r="Q63" s="42">
        <v>43359.62</v>
      </c>
      <c r="R63" s="42">
        <v>1711.21</v>
      </c>
      <c r="S63" s="42">
        <v>10204.709999999999</v>
      </c>
      <c r="T63" s="42">
        <v>308.5</v>
      </c>
      <c r="U63" s="40">
        <f t="shared" si="1"/>
        <v>77623.16</v>
      </c>
      <c r="V63" s="10"/>
      <c r="W63" s="10"/>
      <c r="X63" s="10"/>
      <c r="Y63" s="10"/>
      <c r="Z63" s="10"/>
      <c r="AA63" s="10"/>
    </row>
    <row r="64" spans="1:27" ht="13.05" customHeight="1" x14ac:dyDescent="0.25">
      <c r="A64" s="19">
        <v>2009</v>
      </c>
      <c r="B64" s="25">
        <v>8727</v>
      </c>
      <c r="C64" s="6">
        <v>403489</v>
      </c>
      <c r="D64" s="6">
        <v>12066</v>
      </c>
      <c r="E64" s="6">
        <v>10173</v>
      </c>
      <c r="F64" s="6">
        <v>366407</v>
      </c>
      <c r="G64" s="6">
        <v>30770</v>
      </c>
      <c r="H64" s="6">
        <v>26477</v>
      </c>
      <c r="I64" s="6">
        <v>928</v>
      </c>
      <c r="J64" s="28">
        <f t="shared" si="2"/>
        <v>859037</v>
      </c>
      <c r="K64" s="36"/>
      <c r="L64" s="19">
        <v>2009</v>
      </c>
      <c r="M64" s="32">
        <v>4773</v>
      </c>
      <c r="N64" s="8">
        <v>7704</v>
      </c>
      <c r="O64" s="8">
        <v>11951</v>
      </c>
      <c r="P64" s="8">
        <v>37</v>
      </c>
      <c r="Q64" s="8">
        <v>119256</v>
      </c>
      <c r="R64" s="8">
        <v>35</v>
      </c>
      <c r="S64" s="8">
        <v>11483</v>
      </c>
      <c r="T64" s="8">
        <v>179</v>
      </c>
      <c r="U64" s="40">
        <f t="shared" si="1"/>
        <v>155418</v>
      </c>
      <c r="V64" s="10"/>
      <c r="W64" s="10"/>
      <c r="X64" s="10"/>
      <c r="Y64" s="10"/>
      <c r="Z64" s="10"/>
      <c r="AA64" s="10"/>
    </row>
    <row r="65" spans="1:27" ht="13.05" customHeight="1" x14ac:dyDescent="0.25">
      <c r="A65" s="19">
        <v>2010</v>
      </c>
      <c r="B65" s="25">
        <v>4092.4</v>
      </c>
      <c r="C65" s="6">
        <v>536295.35</v>
      </c>
      <c r="D65" s="6">
        <v>6061.05</v>
      </c>
      <c r="E65" s="6">
        <v>6048.36</v>
      </c>
      <c r="F65" s="6">
        <v>298567.7</v>
      </c>
      <c r="G65" s="6">
        <v>29892.65</v>
      </c>
      <c r="H65" s="6">
        <v>30416</v>
      </c>
      <c r="I65" s="6">
        <v>1014.4</v>
      </c>
      <c r="J65" s="28">
        <f t="shared" si="2"/>
        <v>912387.91000000015</v>
      </c>
      <c r="K65" s="36"/>
      <c r="L65" s="19">
        <v>2010</v>
      </c>
      <c r="M65" s="32">
        <v>7407</v>
      </c>
      <c r="N65" s="8">
        <v>5785</v>
      </c>
      <c r="O65" s="8">
        <v>8882.34</v>
      </c>
      <c r="P65" s="8">
        <v>35</v>
      </c>
      <c r="Q65" s="8">
        <v>36805.03</v>
      </c>
      <c r="R65" s="8">
        <v>1308.9000000000001</v>
      </c>
      <c r="S65" s="8">
        <v>18029.22</v>
      </c>
      <c r="T65" s="8">
        <v>505.9</v>
      </c>
      <c r="U65" s="40">
        <f t="shared" si="1"/>
        <v>78758.389999999985</v>
      </c>
      <c r="V65" s="10"/>
      <c r="W65" s="10"/>
      <c r="X65" s="10"/>
      <c r="Y65" s="10"/>
      <c r="Z65" s="10"/>
      <c r="AA65" s="10"/>
    </row>
    <row r="66" spans="1:27" ht="13.05" customHeight="1" x14ac:dyDescent="0.25">
      <c r="A66" s="19">
        <v>2011</v>
      </c>
      <c r="B66" s="25">
        <v>9136</v>
      </c>
      <c r="C66" s="6">
        <v>774849</v>
      </c>
      <c r="D66" s="6">
        <v>6921</v>
      </c>
      <c r="E66" s="6">
        <v>7255</v>
      </c>
      <c r="F66" s="6">
        <v>333477</v>
      </c>
      <c r="G66" s="6">
        <v>23604</v>
      </c>
      <c r="H66" s="6">
        <v>23558</v>
      </c>
      <c r="I66" s="6">
        <v>1439</v>
      </c>
      <c r="J66" s="28">
        <f t="shared" si="2"/>
        <v>1180239</v>
      </c>
      <c r="K66" s="36"/>
      <c r="L66" s="19">
        <v>2011</v>
      </c>
      <c r="M66" s="32">
        <v>5296</v>
      </c>
      <c r="N66" s="8">
        <v>4969</v>
      </c>
      <c r="O66" s="8">
        <v>9223</v>
      </c>
      <c r="P66" s="8">
        <v>3</v>
      </c>
      <c r="Q66" s="8">
        <v>72708</v>
      </c>
      <c r="R66" s="8">
        <v>1793</v>
      </c>
      <c r="S66" s="8">
        <v>11896</v>
      </c>
      <c r="T66" s="8">
        <v>64</v>
      </c>
      <c r="U66" s="40">
        <f t="shared" si="1"/>
        <v>105952</v>
      </c>
      <c r="V66" s="10"/>
      <c r="W66" s="10"/>
      <c r="X66" s="10"/>
      <c r="Y66" s="10"/>
      <c r="Z66" s="10"/>
      <c r="AA66" s="10"/>
    </row>
    <row r="67" spans="1:27" ht="13.05" customHeight="1" x14ac:dyDescent="0.25">
      <c r="A67" s="19">
        <v>2012</v>
      </c>
      <c r="B67" s="25">
        <v>4135</v>
      </c>
      <c r="C67" s="6">
        <v>847621</v>
      </c>
      <c r="D67" s="6">
        <v>7622.2</v>
      </c>
      <c r="E67" s="6">
        <v>5691.85</v>
      </c>
      <c r="F67" s="6">
        <v>235101.45</v>
      </c>
      <c r="G67" s="6">
        <v>40387.4</v>
      </c>
      <c r="H67" s="6">
        <v>26647.599999999999</v>
      </c>
      <c r="I67" s="6">
        <v>1026.3</v>
      </c>
      <c r="J67" s="28">
        <f t="shared" si="2"/>
        <v>1168232.8</v>
      </c>
      <c r="K67" s="36"/>
      <c r="L67" s="19">
        <v>2012</v>
      </c>
      <c r="M67" s="32">
        <v>6304</v>
      </c>
      <c r="N67" s="8">
        <v>4119</v>
      </c>
      <c r="O67" s="8">
        <v>5911</v>
      </c>
      <c r="P67" s="8">
        <v>88</v>
      </c>
      <c r="Q67" s="8">
        <v>40336</v>
      </c>
      <c r="R67" s="8">
        <v>1349.25</v>
      </c>
      <c r="S67" s="8">
        <v>15159</v>
      </c>
      <c r="T67" s="8">
        <v>98.699999999999989</v>
      </c>
      <c r="U67" s="40">
        <f t="shared" si="1"/>
        <v>73364.95</v>
      </c>
      <c r="V67" s="10"/>
      <c r="W67" s="10"/>
      <c r="X67" s="10"/>
      <c r="Y67" s="10"/>
      <c r="Z67" s="10"/>
      <c r="AA67" s="10"/>
    </row>
    <row r="68" spans="1:27" ht="12" x14ac:dyDescent="0.25">
      <c r="A68" s="19">
        <v>2013</v>
      </c>
      <c r="B68" s="25">
        <v>5757</v>
      </c>
      <c r="C68" s="6">
        <v>967962</v>
      </c>
      <c r="D68" s="6">
        <v>10905</v>
      </c>
      <c r="E68" s="6"/>
      <c r="F68" s="6">
        <v>222113</v>
      </c>
      <c r="G68" s="6"/>
      <c r="H68" s="6">
        <v>25019</v>
      </c>
      <c r="I68" s="6"/>
      <c r="J68" s="28">
        <f t="shared" si="2"/>
        <v>1231756</v>
      </c>
      <c r="K68" s="36"/>
      <c r="L68" s="19">
        <v>2013</v>
      </c>
      <c r="M68" s="32">
        <v>6739</v>
      </c>
      <c r="N68" s="8">
        <v>6440</v>
      </c>
      <c r="O68" s="8">
        <v>11370</v>
      </c>
      <c r="P68" s="8">
        <v>12</v>
      </c>
      <c r="Q68" s="8">
        <v>45743</v>
      </c>
      <c r="R68" s="8"/>
      <c r="S68" s="8">
        <v>13603</v>
      </c>
      <c r="T68" s="8"/>
      <c r="U68" s="40">
        <f t="shared" si="1"/>
        <v>83907</v>
      </c>
      <c r="V68" s="10"/>
      <c r="W68" s="10"/>
      <c r="X68" s="10"/>
      <c r="Y68" s="10"/>
      <c r="Z68" s="10"/>
      <c r="AA68" s="10"/>
    </row>
    <row r="69" spans="1:27" ht="12" x14ac:dyDescent="0.25">
      <c r="A69" s="19">
        <v>2014</v>
      </c>
      <c r="B69" s="25">
        <v>11382</v>
      </c>
      <c r="C69" s="6">
        <v>970677</v>
      </c>
      <c r="D69" s="6">
        <v>7997</v>
      </c>
      <c r="E69" s="6">
        <v>6076</v>
      </c>
      <c r="F69" s="6">
        <v>193476</v>
      </c>
      <c r="G69" s="6"/>
      <c r="H69" s="6">
        <v>24418</v>
      </c>
      <c r="I69" s="6"/>
      <c r="J69" s="28">
        <v>1214026</v>
      </c>
      <c r="K69" s="36"/>
      <c r="L69" s="19">
        <v>2014</v>
      </c>
      <c r="M69" s="32">
        <v>4135</v>
      </c>
      <c r="N69" s="8">
        <v>5690</v>
      </c>
      <c r="O69" s="8">
        <v>22351</v>
      </c>
      <c r="P69" s="8">
        <v>56</v>
      </c>
      <c r="Q69" s="8">
        <v>35231</v>
      </c>
      <c r="R69" s="8"/>
      <c r="S69" s="8">
        <v>13671</v>
      </c>
      <c r="T69" s="8"/>
      <c r="U69" s="40">
        <v>81134</v>
      </c>
      <c r="V69" s="10"/>
      <c r="W69" s="10"/>
      <c r="X69" s="10"/>
      <c r="Y69" s="10"/>
      <c r="Z69" s="10"/>
      <c r="AA69" s="10"/>
    </row>
    <row r="70" spans="1:27" ht="12" x14ac:dyDescent="0.25">
      <c r="A70" s="19">
        <v>2015</v>
      </c>
      <c r="B70" s="25">
        <v>6080</v>
      </c>
      <c r="C70" s="6">
        <v>826014</v>
      </c>
      <c r="D70" s="6">
        <v>10240</v>
      </c>
      <c r="E70" s="6">
        <v>3889</v>
      </c>
      <c r="F70" s="6">
        <v>140618</v>
      </c>
      <c r="G70" s="6"/>
      <c r="H70" s="6">
        <v>26379</v>
      </c>
      <c r="I70" s="6">
        <v>55276</v>
      </c>
      <c r="J70" s="28">
        <v>1068496</v>
      </c>
      <c r="K70" s="36"/>
      <c r="L70" s="19">
        <v>2015</v>
      </c>
      <c r="M70" s="32">
        <v>7931</v>
      </c>
      <c r="N70" s="8">
        <v>9431</v>
      </c>
      <c r="O70" s="8">
        <v>11949</v>
      </c>
      <c r="P70" s="8">
        <v>7</v>
      </c>
      <c r="Q70" s="8">
        <v>31005</v>
      </c>
      <c r="R70" s="8"/>
      <c r="S70" s="8">
        <v>20445</v>
      </c>
      <c r="T70" s="8">
        <v>241</v>
      </c>
      <c r="U70" s="40">
        <v>81009</v>
      </c>
      <c r="V70" s="10"/>
      <c r="W70" s="10"/>
      <c r="X70" s="10"/>
      <c r="Y70" s="10"/>
      <c r="Z70" s="10"/>
      <c r="AA70" s="10"/>
    </row>
    <row r="71" spans="1:27" ht="13.05" customHeight="1" x14ac:dyDescent="0.25">
      <c r="A71" s="19">
        <v>2016</v>
      </c>
      <c r="B71" s="25">
        <v>5400</v>
      </c>
      <c r="C71" s="6">
        <v>729258</v>
      </c>
      <c r="D71" s="6">
        <v>9201</v>
      </c>
      <c r="E71" s="6"/>
      <c r="F71" s="6">
        <v>165214</v>
      </c>
      <c r="G71" s="6"/>
      <c r="H71" s="6">
        <v>26225</v>
      </c>
      <c r="I71" s="6">
        <v>47673</v>
      </c>
      <c r="J71" s="28">
        <v>982971</v>
      </c>
      <c r="K71" s="36"/>
      <c r="L71" s="19">
        <v>2016</v>
      </c>
      <c r="M71" s="32">
        <v>5250</v>
      </c>
      <c r="N71" s="8">
        <v>6749</v>
      </c>
      <c r="O71" s="8">
        <v>8290</v>
      </c>
      <c r="P71" s="8"/>
      <c r="Q71" s="8">
        <v>26558</v>
      </c>
      <c r="R71" s="8"/>
      <c r="S71" s="8">
        <v>17140</v>
      </c>
      <c r="T71" s="8">
        <v>144</v>
      </c>
      <c r="U71" s="40">
        <v>73364.039999999994</v>
      </c>
      <c r="V71" s="10"/>
      <c r="W71" s="10"/>
      <c r="X71" s="10"/>
      <c r="Y71" s="10"/>
      <c r="Z71" s="10"/>
      <c r="AA71" s="10"/>
    </row>
    <row r="72" spans="1:27" ht="13.05" customHeight="1" x14ac:dyDescent="0.25">
      <c r="A72" s="19">
        <v>2017</v>
      </c>
      <c r="B72" s="25">
        <v>5162</v>
      </c>
      <c r="C72" s="6">
        <v>470909</v>
      </c>
      <c r="D72" s="6">
        <v>10330</v>
      </c>
      <c r="E72" s="6">
        <v>3501</v>
      </c>
      <c r="F72" s="6">
        <v>195988</v>
      </c>
      <c r="G72" s="6"/>
      <c r="H72" s="6">
        <v>29790</v>
      </c>
      <c r="I72" s="6"/>
      <c r="J72" s="28">
        <v>765970</v>
      </c>
      <c r="K72" s="36"/>
      <c r="L72" s="19">
        <v>2017</v>
      </c>
      <c r="M72" s="32">
        <v>3468</v>
      </c>
      <c r="N72" s="8">
        <v>5067</v>
      </c>
      <c r="O72" s="8">
        <v>11534</v>
      </c>
      <c r="P72" s="8"/>
      <c r="Q72" s="8">
        <v>43051</v>
      </c>
      <c r="R72" s="8"/>
      <c r="S72" s="8">
        <v>17365</v>
      </c>
      <c r="T72" s="8"/>
      <c r="U72" s="40">
        <v>81437</v>
      </c>
      <c r="V72" s="10"/>
      <c r="W72" s="10"/>
      <c r="X72" s="10"/>
      <c r="Y72" s="10"/>
      <c r="Z72" s="10"/>
      <c r="AA72" s="10"/>
    </row>
    <row r="73" spans="1:27" ht="13.05" customHeight="1" x14ac:dyDescent="0.25">
      <c r="A73" s="19">
        <v>2018</v>
      </c>
      <c r="B73" s="25">
        <v>3201</v>
      </c>
      <c r="C73" s="6">
        <v>277668</v>
      </c>
      <c r="D73" s="6">
        <v>7651</v>
      </c>
      <c r="E73" s="6"/>
      <c r="F73" s="6">
        <v>242466</v>
      </c>
      <c r="G73" s="6"/>
      <c r="H73" s="6">
        <v>26453</v>
      </c>
      <c r="I73" s="6">
        <v>57833</v>
      </c>
      <c r="J73" s="28">
        <v>615272</v>
      </c>
      <c r="K73" s="36"/>
      <c r="L73" s="19">
        <v>2018</v>
      </c>
      <c r="M73" s="32">
        <v>2766</v>
      </c>
      <c r="N73" s="8">
        <v>2850</v>
      </c>
      <c r="O73" s="8">
        <v>10658</v>
      </c>
      <c r="P73" s="8"/>
      <c r="Q73" s="8">
        <v>36686</v>
      </c>
      <c r="R73" s="8"/>
      <c r="S73" s="8">
        <v>17714</v>
      </c>
      <c r="T73" s="8"/>
      <c r="U73" s="40">
        <v>70779</v>
      </c>
      <c r="V73" s="10"/>
      <c r="W73" s="10"/>
      <c r="X73" s="10"/>
      <c r="Y73" s="10"/>
      <c r="Z73" s="10"/>
      <c r="AA73" s="10"/>
    </row>
    <row r="74" spans="1:27" ht="32.25" customHeight="1" x14ac:dyDescent="0.25">
      <c r="A74" s="3"/>
      <c r="L74" s="3"/>
      <c r="M74" s="11"/>
      <c r="N74" s="11"/>
      <c r="O74" s="11"/>
      <c r="P74" s="11"/>
      <c r="Q74" s="11"/>
      <c r="R74" s="11"/>
      <c r="S74" s="11"/>
      <c r="T74" s="11"/>
      <c r="U74" s="11"/>
      <c r="V74" s="10"/>
      <c r="W74" s="10"/>
      <c r="X74" s="10"/>
      <c r="Y74" s="10"/>
      <c r="Z74" s="10"/>
      <c r="AA74" s="10"/>
    </row>
    <row r="75" spans="1:27" s="50" customFormat="1" ht="15" customHeight="1" x14ac:dyDescent="0.25">
      <c r="A75" s="52" t="s">
        <v>28</v>
      </c>
      <c r="B75" s="53"/>
      <c r="C75" s="53"/>
      <c r="D75" s="53"/>
      <c r="E75" s="54"/>
      <c r="J75" s="51"/>
      <c r="K75" s="51"/>
      <c r="L75" s="49"/>
    </row>
    <row r="76" spans="1:27" s="50" customFormat="1" ht="15" customHeight="1" x14ac:dyDescent="0.25">
      <c r="A76" s="55" t="s">
        <v>29</v>
      </c>
      <c r="B76" s="56"/>
      <c r="C76" s="56"/>
      <c r="D76" s="56"/>
      <c r="E76" s="57"/>
      <c r="J76" s="51"/>
      <c r="K76" s="51"/>
      <c r="L76" s="49"/>
    </row>
    <row r="77" spans="1:27" ht="32.25" customHeight="1" x14ac:dyDescent="0.25">
      <c r="A77" s="3"/>
      <c r="L77" s="3"/>
    </row>
    <row r="78" spans="1:27" ht="32.25" customHeight="1" x14ac:dyDescent="0.25">
      <c r="A78" s="3"/>
      <c r="L78" s="3"/>
    </row>
    <row r="79" spans="1:27" ht="32.25" customHeight="1" x14ac:dyDescent="0.25">
      <c r="A79" s="3"/>
      <c r="L79" s="3"/>
    </row>
    <row r="80" spans="1:27" ht="32.25" customHeight="1" x14ac:dyDescent="0.25">
      <c r="A80" s="3"/>
      <c r="L80" s="3"/>
    </row>
    <row r="81" spans="1:12" ht="32.25" customHeight="1" x14ac:dyDescent="0.25">
      <c r="A81" s="3"/>
      <c r="E81" s="8"/>
      <c r="L81" s="3"/>
    </row>
    <row r="82" spans="1:12" ht="32.25" customHeight="1" x14ac:dyDescent="0.25">
      <c r="A82" s="3"/>
      <c r="L82" s="3"/>
    </row>
    <row r="83" spans="1:12" ht="32.25" customHeight="1" x14ac:dyDescent="0.25">
      <c r="A83" s="3"/>
      <c r="L83" s="3"/>
    </row>
    <row r="84" spans="1:12" ht="32.25" customHeight="1" x14ac:dyDescent="0.25">
      <c r="A84" s="3"/>
      <c r="L84" s="3"/>
    </row>
    <row r="85" spans="1:12" ht="32.25" customHeight="1" x14ac:dyDescent="0.25">
      <c r="A85" s="3"/>
      <c r="L85" s="3"/>
    </row>
    <row r="86" spans="1:12" ht="32.25" customHeight="1" x14ac:dyDescent="0.25">
      <c r="A86" s="3"/>
      <c r="L86" s="3"/>
    </row>
    <row r="87" spans="1:12" ht="32.25" customHeight="1" x14ac:dyDescent="0.25">
      <c r="A87" s="3"/>
      <c r="L87" s="3"/>
    </row>
    <row r="88" spans="1:12" ht="32.25" customHeight="1" x14ac:dyDescent="0.25">
      <c r="A88" s="3"/>
      <c r="L88" s="3"/>
    </row>
    <row r="89" spans="1:12" ht="32.25" customHeight="1" x14ac:dyDescent="0.25">
      <c r="A89" s="3"/>
      <c r="L89" s="3"/>
    </row>
    <row r="90" spans="1:12" ht="32.25" customHeight="1" x14ac:dyDescent="0.25">
      <c r="A90" s="3"/>
      <c r="L90" s="3"/>
    </row>
    <row r="91" spans="1:12" ht="32.25" customHeight="1" x14ac:dyDescent="0.25">
      <c r="A91" s="3"/>
      <c r="L91" s="3"/>
    </row>
    <row r="92" spans="1:12" ht="32.25" customHeight="1" x14ac:dyDescent="0.25">
      <c r="A92" s="3"/>
      <c r="L92" s="3"/>
    </row>
    <row r="93" spans="1:12" ht="32.25" customHeight="1" x14ac:dyDescent="0.25">
      <c r="A93" s="3"/>
      <c r="L93" s="3"/>
    </row>
    <row r="94" spans="1:12" ht="32.25" customHeight="1" x14ac:dyDescent="0.25">
      <c r="A94" s="3"/>
      <c r="L94" s="3"/>
    </row>
    <row r="95" spans="1:12" ht="32.25" customHeight="1" x14ac:dyDescent="0.25">
      <c r="A95" s="3"/>
      <c r="L95" s="3"/>
    </row>
    <row r="96" spans="1:12" ht="32.25" customHeight="1" x14ac:dyDescent="0.25">
      <c r="A96" s="3"/>
      <c r="L96" s="3"/>
    </row>
    <row r="97" spans="1:12" ht="32.25" customHeight="1" x14ac:dyDescent="0.25">
      <c r="A97" s="3"/>
      <c r="L97" s="3"/>
    </row>
    <row r="98" spans="1:12" ht="32.25" customHeight="1" x14ac:dyDescent="0.25">
      <c r="A98" s="3"/>
      <c r="L98" s="3"/>
    </row>
    <row r="99" spans="1:12" ht="32.25" customHeight="1" x14ac:dyDescent="0.25">
      <c r="A99" s="3"/>
      <c r="L99" s="3"/>
    </row>
    <row r="100" spans="1:12" ht="32.25" customHeight="1" x14ac:dyDescent="0.25">
      <c r="A100" s="3"/>
      <c r="L100" s="3"/>
    </row>
    <row r="101" spans="1:12" ht="32.25" customHeight="1" x14ac:dyDescent="0.25">
      <c r="A101" s="3"/>
      <c r="L101" s="3"/>
    </row>
    <row r="102" spans="1:12" ht="32.25" customHeight="1" x14ac:dyDescent="0.25">
      <c r="A102" s="3"/>
      <c r="L102" s="3"/>
    </row>
    <row r="103" spans="1:12" ht="32.25" customHeight="1" x14ac:dyDescent="0.25">
      <c r="A103" s="3"/>
      <c r="L103" s="3"/>
    </row>
    <row r="104" spans="1:12" ht="32.25" customHeight="1" x14ac:dyDescent="0.25">
      <c r="A104" s="3"/>
      <c r="L104" s="3"/>
    </row>
    <row r="105" spans="1:12" ht="32.25" customHeight="1" x14ac:dyDescent="0.25">
      <c r="A105" s="3"/>
      <c r="L105" s="3"/>
    </row>
    <row r="106" spans="1:12" ht="32.25" customHeight="1" x14ac:dyDescent="0.25">
      <c r="A106" s="3"/>
      <c r="L106" s="3"/>
    </row>
    <row r="107" spans="1:12" ht="32.25" customHeight="1" x14ac:dyDescent="0.25">
      <c r="A107" s="3"/>
      <c r="L107" s="3"/>
    </row>
    <row r="108" spans="1:12" ht="32.25" customHeight="1" x14ac:dyDescent="0.25">
      <c r="A108" s="3"/>
      <c r="L108" s="3"/>
    </row>
    <row r="109" spans="1:12" ht="32.25" customHeight="1" x14ac:dyDescent="0.25">
      <c r="A109" s="3"/>
      <c r="L109" s="3"/>
    </row>
    <row r="110" spans="1:12" ht="32.25" customHeight="1" x14ac:dyDescent="0.25">
      <c r="A110" s="3"/>
      <c r="L110" s="3"/>
    </row>
    <row r="111" spans="1:12" ht="32.25" customHeight="1" x14ac:dyDescent="0.25">
      <c r="A111" s="3"/>
      <c r="L111" s="3"/>
    </row>
    <row r="112" spans="1:12" ht="32.25" customHeight="1" x14ac:dyDescent="0.25">
      <c r="A112" s="3"/>
      <c r="L112" s="3"/>
    </row>
    <row r="113" spans="1:12" ht="32.25" customHeight="1" x14ac:dyDescent="0.25">
      <c r="A113" s="3"/>
      <c r="L113" s="3"/>
    </row>
    <row r="114" spans="1:12" ht="32.25" customHeight="1" x14ac:dyDescent="0.25">
      <c r="A114" s="3"/>
      <c r="L114" s="3"/>
    </row>
    <row r="115" spans="1:12" ht="32.25" customHeight="1" x14ac:dyDescent="0.25">
      <c r="A115" s="3"/>
      <c r="L115" s="3"/>
    </row>
    <row r="116" spans="1:12" ht="32.25" customHeight="1" x14ac:dyDescent="0.25">
      <c r="A116" s="3"/>
      <c r="L116" s="3"/>
    </row>
    <row r="117" spans="1:12" ht="32.25" customHeight="1" x14ac:dyDescent="0.25">
      <c r="A117" s="3"/>
      <c r="L117" s="3"/>
    </row>
    <row r="118" spans="1:12" ht="32.25" customHeight="1" x14ac:dyDescent="0.25">
      <c r="A118" s="3"/>
      <c r="L118" s="3"/>
    </row>
  </sheetData>
  <mergeCells count="3">
    <mergeCell ref="B3:J3"/>
    <mergeCell ref="M3:U3"/>
    <mergeCell ref="D1:N1"/>
  </mergeCells>
  <pageMargins left="0.7" right="0.7" top="0.75" bottom="0.75" header="0.3" footer="0.3"/>
  <ignoredErrors>
    <ignoredError sqref="L34:L35 L36:L48 A34:A48" numberStoredAsText="1"/>
    <ignoredError sqref="J49:J50 U49:U68" formulaRange="1"/>
    <ignoredError sqref="J63:J68" formulaRange="1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31"/>
  <sheetViews>
    <sheetView topLeftCell="A2" zoomScale="70" zoomScaleNormal="70" workbookViewId="0">
      <selection activeCell="A31" sqref="A31"/>
    </sheetView>
  </sheetViews>
  <sheetFormatPr baseColWidth="10" defaultRowHeight="14.4" x14ac:dyDescent="0.3"/>
  <sheetData>
    <row r="1" spans="1:1023" ht="96.3" customHeight="1" thickBot="1" x14ac:dyDescent="0.35">
      <c r="A1" s="45"/>
      <c r="B1" s="46"/>
      <c r="C1" s="46"/>
      <c r="D1" s="64" t="s">
        <v>27</v>
      </c>
      <c r="E1" s="64"/>
      <c r="F1" s="64"/>
      <c r="G1" s="64"/>
      <c r="H1" s="64"/>
      <c r="I1" s="64"/>
      <c r="J1" s="64"/>
      <c r="K1" s="64"/>
      <c r="L1" s="64"/>
      <c r="M1" s="64"/>
      <c r="N1" s="65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/>
      <c r="XS1" s="47"/>
      <c r="XT1" s="47"/>
      <c r="XU1" s="47"/>
      <c r="XV1" s="47"/>
      <c r="XW1" s="47"/>
      <c r="XX1" s="47"/>
      <c r="XY1" s="47"/>
      <c r="XZ1" s="47"/>
      <c r="YA1" s="47"/>
      <c r="YB1" s="47"/>
      <c r="YC1" s="47"/>
      <c r="YD1" s="47"/>
      <c r="YE1" s="47"/>
      <c r="YF1" s="47"/>
      <c r="YG1" s="47"/>
      <c r="YH1" s="47"/>
      <c r="YI1" s="47"/>
      <c r="YJ1" s="47"/>
      <c r="YK1" s="47"/>
      <c r="YL1" s="47"/>
      <c r="YM1" s="47"/>
      <c r="YN1" s="47"/>
      <c r="YO1" s="47"/>
      <c r="YP1" s="47"/>
      <c r="YQ1" s="47"/>
      <c r="YR1" s="47"/>
      <c r="YS1" s="47"/>
      <c r="YT1" s="47"/>
      <c r="YU1" s="47"/>
      <c r="YV1" s="47"/>
      <c r="YW1" s="47"/>
      <c r="YX1" s="47"/>
      <c r="YY1" s="47"/>
      <c r="YZ1" s="47"/>
      <c r="ZA1" s="47"/>
      <c r="ZB1" s="47"/>
      <c r="ZC1" s="47"/>
      <c r="ZD1" s="47"/>
      <c r="ZE1" s="47"/>
      <c r="ZF1" s="47"/>
      <c r="ZG1" s="47"/>
      <c r="ZH1" s="47"/>
      <c r="ZI1" s="47"/>
      <c r="ZJ1" s="47"/>
      <c r="ZK1" s="47"/>
      <c r="ZL1" s="47"/>
      <c r="ZM1" s="47"/>
      <c r="ZN1" s="47"/>
      <c r="ZO1" s="47"/>
      <c r="ZP1" s="47"/>
      <c r="ZQ1" s="47"/>
      <c r="ZR1" s="47"/>
      <c r="ZS1" s="47"/>
      <c r="ZT1" s="47"/>
      <c r="ZU1" s="47"/>
      <c r="ZV1" s="47"/>
      <c r="ZW1" s="47"/>
      <c r="ZX1" s="47"/>
      <c r="ZY1" s="47"/>
      <c r="ZZ1" s="47"/>
      <c r="AAA1" s="47"/>
      <c r="AAB1" s="47"/>
      <c r="AAC1" s="47"/>
      <c r="AAD1" s="47"/>
      <c r="AAE1" s="47"/>
      <c r="AAF1" s="47"/>
      <c r="AAG1" s="47"/>
      <c r="AAH1" s="47"/>
      <c r="AAI1" s="47"/>
      <c r="AAJ1" s="47"/>
      <c r="AAK1" s="47"/>
      <c r="AAL1" s="47"/>
      <c r="AAM1" s="47"/>
      <c r="AAN1" s="47"/>
      <c r="AAO1" s="47"/>
      <c r="AAP1" s="47"/>
      <c r="AAQ1" s="47"/>
      <c r="AAR1" s="47"/>
      <c r="AAS1" s="47"/>
      <c r="AAT1" s="47"/>
      <c r="AAU1" s="47"/>
      <c r="AAV1" s="47"/>
      <c r="AAW1" s="47"/>
      <c r="AAX1" s="47"/>
      <c r="AAY1" s="47"/>
      <c r="AAZ1" s="47"/>
      <c r="ABA1" s="47"/>
      <c r="ABB1" s="47"/>
      <c r="ABC1" s="47"/>
      <c r="ABD1" s="47"/>
      <c r="ABE1" s="47"/>
      <c r="ABF1" s="47"/>
      <c r="ABG1" s="47"/>
      <c r="ABH1" s="47"/>
      <c r="ABI1" s="47"/>
      <c r="ABJ1" s="47"/>
      <c r="ABK1" s="47"/>
      <c r="ABL1" s="47"/>
      <c r="ABM1" s="47"/>
      <c r="ABN1" s="47"/>
      <c r="ABO1" s="47"/>
      <c r="ABP1" s="47"/>
      <c r="ABQ1" s="47"/>
      <c r="ABR1" s="47"/>
      <c r="ABS1" s="47"/>
      <c r="ABT1" s="47"/>
      <c r="ABU1" s="47"/>
      <c r="ABV1" s="47"/>
      <c r="ABW1" s="47"/>
      <c r="ABX1" s="47"/>
      <c r="ABY1" s="47"/>
      <c r="ABZ1" s="47"/>
      <c r="ACA1" s="47"/>
      <c r="ACB1" s="47"/>
      <c r="ACC1" s="47"/>
      <c r="ACD1" s="47"/>
      <c r="ACE1" s="47"/>
      <c r="ACF1" s="47"/>
      <c r="ACG1" s="47"/>
      <c r="ACH1" s="47"/>
      <c r="ACI1" s="47"/>
      <c r="ACJ1" s="47"/>
      <c r="ACK1" s="47"/>
      <c r="ACL1" s="47"/>
      <c r="ACM1" s="47"/>
      <c r="ACN1" s="47"/>
      <c r="ACO1" s="47"/>
      <c r="ACP1" s="47"/>
      <c r="ACQ1" s="47"/>
      <c r="ACR1" s="47"/>
      <c r="ACS1" s="47"/>
      <c r="ACT1" s="47"/>
      <c r="ACU1" s="47"/>
      <c r="ACV1" s="47"/>
      <c r="ACW1" s="47"/>
      <c r="ACX1" s="47"/>
      <c r="ACY1" s="47"/>
      <c r="ACZ1" s="47"/>
      <c r="ADA1" s="47"/>
      <c r="ADB1" s="47"/>
      <c r="ADC1" s="47"/>
      <c r="ADD1" s="47"/>
      <c r="ADE1" s="47"/>
      <c r="ADF1" s="47"/>
      <c r="ADG1" s="47"/>
      <c r="ADH1" s="47"/>
      <c r="ADI1" s="47"/>
      <c r="ADJ1" s="47"/>
      <c r="ADK1" s="47"/>
      <c r="ADL1" s="47"/>
      <c r="ADM1" s="47"/>
      <c r="ADN1" s="47"/>
      <c r="ADO1" s="47"/>
      <c r="ADP1" s="47"/>
      <c r="ADQ1" s="47"/>
      <c r="ADR1" s="47"/>
      <c r="ADS1" s="47"/>
      <c r="ADT1" s="47"/>
      <c r="ADU1" s="47"/>
      <c r="ADV1" s="47"/>
      <c r="ADW1" s="47"/>
      <c r="ADX1" s="47"/>
      <c r="ADY1" s="47"/>
      <c r="ADZ1" s="47"/>
      <c r="AEA1" s="47"/>
      <c r="AEB1" s="47"/>
      <c r="AEC1" s="47"/>
      <c r="AED1" s="47"/>
      <c r="AEE1" s="47"/>
      <c r="AEF1" s="47"/>
      <c r="AEG1" s="47"/>
      <c r="AEH1" s="47"/>
      <c r="AEI1" s="47"/>
      <c r="AEJ1" s="47"/>
      <c r="AEK1" s="47"/>
      <c r="AEL1" s="47"/>
      <c r="AEM1" s="47"/>
      <c r="AEN1" s="47"/>
      <c r="AEO1" s="47"/>
      <c r="AEP1" s="47"/>
      <c r="AEQ1" s="47"/>
      <c r="AER1" s="47"/>
      <c r="AES1" s="47"/>
      <c r="AET1" s="47"/>
      <c r="AEU1" s="47"/>
      <c r="AEV1" s="47"/>
      <c r="AEW1" s="47"/>
      <c r="AEX1" s="47"/>
      <c r="AEY1" s="47"/>
      <c r="AEZ1" s="47"/>
      <c r="AFA1" s="47"/>
      <c r="AFB1" s="47"/>
      <c r="AFC1" s="47"/>
      <c r="AFD1" s="47"/>
      <c r="AFE1" s="47"/>
      <c r="AFF1" s="47"/>
      <c r="AFG1" s="47"/>
      <c r="AFH1" s="47"/>
      <c r="AFI1" s="47"/>
      <c r="AFJ1" s="47"/>
      <c r="AFK1" s="47"/>
      <c r="AFL1" s="47"/>
      <c r="AFM1" s="47"/>
      <c r="AFN1" s="47"/>
      <c r="AFO1" s="47"/>
      <c r="AFP1" s="47"/>
      <c r="AFQ1" s="47"/>
      <c r="AFR1" s="47"/>
      <c r="AFS1" s="47"/>
      <c r="AFT1" s="47"/>
      <c r="AFU1" s="47"/>
      <c r="AFV1" s="47"/>
      <c r="AFW1" s="47"/>
      <c r="AFX1" s="47"/>
      <c r="AFY1" s="47"/>
      <c r="AFZ1" s="47"/>
      <c r="AGA1" s="47"/>
      <c r="AGB1" s="47"/>
      <c r="AGC1" s="47"/>
      <c r="AGD1" s="47"/>
      <c r="AGE1" s="47"/>
      <c r="AGF1" s="47"/>
      <c r="AGG1" s="47"/>
      <c r="AGH1" s="47"/>
      <c r="AGI1" s="47"/>
      <c r="AGJ1" s="47"/>
      <c r="AGK1" s="47"/>
      <c r="AGL1" s="47"/>
      <c r="AGM1" s="47"/>
      <c r="AGN1" s="47"/>
      <c r="AGO1" s="47"/>
      <c r="AGP1" s="47"/>
      <c r="AGQ1" s="47"/>
      <c r="AGR1" s="47"/>
      <c r="AGS1" s="47"/>
      <c r="AGT1" s="47"/>
      <c r="AGU1" s="47"/>
      <c r="AGV1" s="47"/>
      <c r="AGW1" s="47"/>
      <c r="AGX1" s="47"/>
      <c r="AGY1" s="47"/>
      <c r="AGZ1" s="47"/>
      <c r="AHA1" s="47"/>
      <c r="AHB1" s="47"/>
      <c r="AHC1" s="47"/>
      <c r="AHD1" s="47"/>
      <c r="AHE1" s="47"/>
      <c r="AHF1" s="47"/>
      <c r="AHG1" s="47"/>
      <c r="AHH1" s="47"/>
      <c r="AHI1" s="47"/>
      <c r="AHJ1" s="47"/>
      <c r="AHK1" s="47"/>
      <c r="AHL1" s="47"/>
      <c r="AHM1" s="47"/>
      <c r="AHN1" s="47"/>
      <c r="AHO1" s="47"/>
      <c r="AHP1" s="47"/>
      <c r="AHQ1" s="47"/>
      <c r="AHR1" s="47"/>
      <c r="AHS1" s="47"/>
      <c r="AHT1" s="47"/>
      <c r="AHU1" s="47"/>
      <c r="AHV1" s="47"/>
      <c r="AHW1" s="47"/>
      <c r="AHX1" s="47"/>
      <c r="AHY1" s="47"/>
      <c r="AHZ1" s="47"/>
      <c r="AIA1" s="47"/>
      <c r="AIB1" s="47"/>
      <c r="AIC1" s="47"/>
      <c r="AID1" s="47"/>
      <c r="AIE1" s="47"/>
      <c r="AIF1" s="47"/>
      <c r="AIG1" s="47"/>
      <c r="AIH1" s="47"/>
      <c r="AII1" s="47"/>
      <c r="AIJ1" s="47"/>
      <c r="AIK1" s="47"/>
      <c r="AIL1" s="47"/>
      <c r="AIM1" s="47"/>
      <c r="AIN1" s="47"/>
      <c r="AIO1" s="47"/>
      <c r="AIP1" s="47"/>
      <c r="AIQ1" s="47"/>
      <c r="AIR1" s="47"/>
      <c r="AIS1" s="47"/>
      <c r="AIT1" s="47"/>
      <c r="AIU1" s="47"/>
      <c r="AIV1" s="47"/>
      <c r="AIW1" s="47"/>
      <c r="AIX1" s="47"/>
      <c r="AIY1" s="47"/>
      <c r="AIZ1" s="47"/>
      <c r="AJA1" s="47"/>
      <c r="AJB1" s="47"/>
      <c r="AJC1" s="47"/>
      <c r="AJD1" s="47"/>
      <c r="AJE1" s="47"/>
      <c r="AJF1" s="47"/>
      <c r="AJG1" s="47"/>
      <c r="AJH1" s="47"/>
      <c r="AJI1" s="47"/>
      <c r="AJJ1" s="47"/>
      <c r="AJK1" s="47"/>
      <c r="AJL1" s="47"/>
      <c r="AJM1" s="47"/>
      <c r="AJN1" s="47"/>
      <c r="AJO1" s="47"/>
      <c r="AJP1" s="47"/>
      <c r="AJQ1" s="47"/>
      <c r="AJR1" s="47"/>
      <c r="AJS1" s="47"/>
      <c r="AJT1" s="47"/>
      <c r="AJU1" s="47"/>
      <c r="AJV1" s="47"/>
      <c r="AJW1" s="47"/>
      <c r="AJX1" s="47"/>
      <c r="AJY1" s="47"/>
      <c r="AJZ1" s="47"/>
      <c r="AKA1" s="47"/>
      <c r="AKB1" s="47"/>
      <c r="AKC1" s="47"/>
      <c r="AKD1" s="47"/>
      <c r="AKE1" s="47"/>
      <c r="AKF1" s="47"/>
      <c r="AKG1" s="47"/>
      <c r="AKH1" s="47"/>
      <c r="AKI1" s="47"/>
      <c r="AKJ1" s="47"/>
      <c r="AKK1" s="47"/>
      <c r="AKL1" s="47"/>
      <c r="AKM1" s="47"/>
      <c r="AKN1" s="47"/>
      <c r="AKO1" s="47"/>
      <c r="AKP1" s="47"/>
      <c r="AKQ1" s="47"/>
      <c r="AKR1" s="47"/>
      <c r="AKS1" s="47"/>
      <c r="AKT1" s="47"/>
      <c r="AKU1" s="47"/>
      <c r="AKV1" s="47"/>
      <c r="AKW1" s="47"/>
      <c r="AKX1" s="47"/>
      <c r="AKY1" s="47"/>
      <c r="AKZ1" s="47"/>
      <c r="ALA1" s="47"/>
      <c r="ALB1" s="47"/>
      <c r="ALC1" s="47"/>
      <c r="ALD1" s="47"/>
      <c r="ALE1" s="47"/>
      <c r="ALF1" s="47"/>
      <c r="ALG1" s="47"/>
      <c r="ALH1" s="47"/>
      <c r="ALI1" s="47"/>
      <c r="ALJ1" s="47"/>
      <c r="ALK1" s="47"/>
      <c r="ALL1" s="47"/>
      <c r="ALM1" s="47"/>
      <c r="ALN1" s="47"/>
      <c r="ALO1" s="47"/>
      <c r="ALP1" s="47"/>
      <c r="ALQ1" s="47"/>
      <c r="ALR1" s="47"/>
      <c r="ALS1" s="47"/>
      <c r="ALT1" s="47"/>
      <c r="ALU1" s="47"/>
      <c r="ALV1" s="47"/>
      <c r="ALW1" s="47"/>
      <c r="ALX1" s="47"/>
      <c r="ALY1" s="47"/>
      <c r="ALZ1" s="47"/>
      <c r="AMA1" s="47"/>
      <c r="AMB1" s="47"/>
      <c r="AMC1" s="47"/>
      <c r="AMD1" s="47"/>
      <c r="AME1" s="47"/>
      <c r="AMF1" s="47"/>
      <c r="AMG1" s="47"/>
      <c r="AMH1" s="47"/>
      <c r="AMI1" s="48"/>
    </row>
    <row r="30" spans="1:5" x14ac:dyDescent="0.3">
      <c r="A30" s="52" t="s">
        <v>28</v>
      </c>
      <c r="B30" s="53"/>
      <c r="C30" s="53"/>
      <c r="D30" s="53"/>
      <c r="E30" s="54"/>
    </row>
    <row r="31" spans="1:5" x14ac:dyDescent="0.3">
      <c r="A31" s="55" t="s">
        <v>29</v>
      </c>
      <c r="B31" s="56"/>
      <c r="C31" s="56"/>
      <c r="D31" s="56"/>
      <c r="E31" s="57"/>
    </row>
  </sheetData>
  <mergeCells count="1">
    <mergeCell ref="D1:N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I40"/>
  <sheetViews>
    <sheetView zoomScale="54" workbookViewId="0">
      <selection activeCell="E13" sqref="E13"/>
    </sheetView>
  </sheetViews>
  <sheetFormatPr baseColWidth="10" defaultRowHeight="14.4" x14ac:dyDescent="0.3"/>
  <sheetData>
    <row r="1" spans="1:1023" ht="96.3" customHeight="1" thickBot="1" x14ac:dyDescent="0.35">
      <c r="A1" s="45"/>
      <c r="B1" s="46"/>
      <c r="C1" s="46"/>
      <c r="D1" s="64" t="s">
        <v>27</v>
      </c>
      <c r="E1" s="64"/>
      <c r="F1" s="64"/>
      <c r="G1" s="64"/>
      <c r="H1" s="64"/>
      <c r="I1" s="64"/>
      <c r="J1" s="64"/>
      <c r="K1" s="64"/>
      <c r="L1" s="64"/>
      <c r="M1" s="64"/>
      <c r="N1" s="65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/>
      <c r="XS1" s="47"/>
      <c r="XT1" s="47"/>
      <c r="XU1" s="47"/>
      <c r="XV1" s="47"/>
      <c r="XW1" s="47"/>
      <c r="XX1" s="47"/>
      <c r="XY1" s="47"/>
      <c r="XZ1" s="47"/>
      <c r="YA1" s="47"/>
      <c r="YB1" s="47"/>
      <c r="YC1" s="47"/>
      <c r="YD1" s="47"/>
      <c r="YE1" s="47"/>
      <c r="YF1" s="47"/>
      <c r="YG1" s="47"/>
      <c r="YH1" s="47"/>
      <c r="YI1" s="47"/>
      <c r="YJ1" s="47"/>
      <c r="YK1" s="47"/>
      <c r="YL1" s="47"/>
      <c r="YM1" s="47"/>
      <c r="YN1" s="47"/>
      <c r="YO1" s="47"/>
      <c r="YP1" s="47"/>
      <c r="YQ1" s="47"/>
      <c r="YR1" s="47"/>
      <c r="YS1" s="47"/>
      <c r="YT1" s="47"/>
      <c r="YU1" s="47"/>
      <c r="YV1" s="47"/>
      <c r="YW1" s="47"/>
      <c r="YX1" s="47"/>
      <c r="YY1" s="47"/>
      <c r="YZ1" s="47"/>
      <c r="ZA1" s="47"/>
      <c r="ZB1" s="47"/>
      <c r="ZC1" s="47"/>
      <c r="ZD1" s="47"/>
      <c r="ZE1" s="47"/>
      <c r="ZF1" s="47"/>
      <c r="ZG1" s="47"/>
      <c r="ZH1" s="47"/>
      <c r="ZI1" s="47"/>
      <c r="ZJ1" s="47"/>
      <c r="ZK1" s="47"/>
      <c r="ZL1" s="47"/>
      <c r="ZM1" s="47"/>
      <c r="ZN1" s="47"/>
      <c r="ZO1" s="47"/>
      <c r="ZP1" s="47"/>
      <c r="ZQ1" s="47"/>
      <c r="ZR1" s="47"/>
      <c r="ZS1" s="47"/>
      <c r="ZT1" s="47"/>
      <c r="ZU1" s="47"/>
      <c r="ZV1" s="47"/>
      <c r="ZW1" s="47"/>
      <c r="ZX1" s="47"/>
      <c r="ZY1" s="47"/>
      <c r="ZZ1" s="47"/>
      <c r="AAA1" s="47"/>
      <c r="AAB1" s="47"/>
      <c r="AAC1" s="47"/>
      <c r="AAD1" s="47"/>
      <c r="AAE1" s="47"/>
      <c r="AAF1" s="47"/>
      <c r="AAG1" s="47"/>
      <c r="AAH1" s="47"/>
      <c r="AAI1" s="47"/>
      <c r="AAJ1" s="47"/>
      <c r="AAK1" s="47"/>
      <c r="AAL1" s="47"/>
      <c r="AAM1" s="47"/>
      <c r="AAN1" s="47"/>
      <c r="AAO1" s="47"/>
      <c r="AAP1" s="47"/>
      <c r="AAQ1" s="47"/>
      <c r="AAR1" s="47"/>
      <c r="AAS1" s="47"/>
      <c r="AAT1" s="47"/>
      <c r="AAU1" s="47"/>
      <c r="AAV1" s="47"/>
      <c r="AAW1" s="47"/>
      <c r="AAX1" s="47"/>
      <c r="AAY1" s="47"/>
      <c r="AAZ1" s="47"/>
      <c r="ABA1" s="47"/>
      <c r="ABB1" s="47"/>
      <c r="ABC1" s="47"/>
      <c r="ABD1" s="47"/>
      <c r="ABE1" s="47"/>
      <c r="ABF1" s="47"/>
      <c r="ABG1" s="47"/>
      <c r="ABH1" s="47"/>
      <c r="ABI1" s="47"/>
      <c r="ABJ1" s="47"/>
      <c r="ABK1" s="47"/>
      <c r="ABL1" s="47"/>
      <c r="ABM1" s="47"/>
      <c r="ABN1" s="47"/>
      <c r="ABO1" s="47"/>
      <c r="ABP1" s="47"/>
      <c r="ABQ1" s="47"/>
      <c r="ABR1" s="47"/>
      <c r="ABS1" s="47"/>
      <c r="ABT1" s="47"/>
      <c r="ABU1" s="47"/>
      <c r="ABV1" s="47"/>
      <c r="ABW1" s="47"/>
      <c r="ABX1" s="47"/>
      <c r="ABY1" s="47"/>
      <c r="ABZ1" s="47"/>
      <c r="ACA1" s="47"/>
      <c r="ACB1" s="47"/>
      <c r="ACC1" s="47"/>
      <c r="ACD1" s="47"/>
      <c r="ACE1" s="47"/>
      <c r="ACF1" s="47"/>
      <c r="ACG1" s="47"/>
      <c r="ACH1" s="47"/>
      <c r="ACI1" s="47"/>
      <c r="ACJ1" s="47"/>
      <c r="ACK1" s="47"/>
      <c r="ACL1" s="47"/>
      <c r="ACM1" s="47"/>
      <c r="ACN1" s="47"/>
      <c r="ACO1" s="47"/>
      <c r="ACP1" s="47"/>
      <c r="ACQ1" s="47"/>
      <c r="ACR1" s="47"/>
      <c r="ACS1" s="47"/>
      <c r="ACT1" s="47"/>
      <c r="ACU1" s="47"/>
      <c r="ACV1" s="47"/>
      <c r="ACW1" s="47"/>
      <c r="ACX1" s="47"/>
      <c r="ACY1" s="47"/>
      <c r="ACZ1" s="47"/>
      <c r="ADA1" s="47"/>
      <c r="ADB1" s="47"/>
      <c r="ADC1" s="47"/>
      <c r="ADD1" s="47"/>
      <c r="ADE1" s="47"/>
      <c r="ADF1" s="47"/>
      <c r="ADG1" s="47"/>
      <c r="ADH1" s="47"/>
      <c r="ADI1" s="47"/>
      <c r="ADJ1" s="47"/>
      <c r="ADK1" s="47"/>
      <c r="ADL1" s="47"/>
      <c r="ADM1" s="47"/>
      <c r="ADN1" s="47"/>
      <c r="ADO1" s="47"/>
      <c r="ADP1" s="47"/>
      <c r="ADQ1" s="47"/>
      <c r="ADR1" s="47"/>
      <c r="ADS1" s="47"/>
      <c r="ADT1" s="47"/>
      <c r="ADU1" s="47"/>
      <c r="ADV1" s="47"/>
      <c r="ADW1" s="47"/>
      <c r="ADX1" s="47"/>
      <c r="ADY1" s="47"/>
      <c r="ADZ1" s="47"/>
      <c r="AEA1" s="47"/>
      <c r="AEB1" s="47"/>
      <c r="AEC1" s="47"/>
      <c r="AED1" s="47"/>
      <c r="AEE1" s="47"/>
      <c r="AEF1" s="47"/>
      <c r="AEG1" s="47"/>
      <c r="AEH1" s="47"/>
      <c r="AEI1" s="47"/>
      <c r="AEJ1" s="47"/>
      <c r="AEK1" s="47"/>
      <c r="AEL1" s="47"/>
      <c r="AEM1" s="47"/>
      <c r="AEN1" s="47"/>
      <c r="AEO1" s="47"/>
      <c r="AEP1" s="47"/>
      <c r="AEQ1" s="47"/>
      <c r="AER1" s="47"/>
      <c r="AES1" s="47"/>
      <c r="AET1" s="47"/>
      <c r="AEU1" s="47"/>
      <c r="AEV1" s="47"/>
      <c r="AEW1" s="47"/>
      <c r="AEX1" s="47"/>
      <c r="AEY1" s="47"/>
      <c r="AEZ1" s="47"/>
      <c r="AFA1" s="47"/>
      <c r="AFB1" s="47"/>
      <c r="AFC1" s="47"/>
      <c r="AFD1" s="47"/>
      <c r="AFE1" s="47"/>
      <c r="AFF1" s="47"/>
      <c r="AFG1" s="47"/>
      <c r="AFH1" s="47"/>
      <c r="AFI1" s="47"/>
      <c r="AFJ1" s="47"/>
      <c r="AFK1" s="47"/>
      <c r="AFL1" s="47"/>
      <c r="AFM1" s="47"/>
      <c r="AFN1" s="47"/>
      <c r="AFO1" s="47"/>
      <c r="AFP1" s="47"/>
      <c r="AFQ1" s="47"/>
      <c r="AFR1" s="47"/>
      <c r="AFS1" s="47"/>
      <c r="AFT1" s="47"/>
      <c r="AFU1" s="47"/>
      <c r="AFV1" s="47"/>
      <c r="AFW1" s="47"/>
      <c r="AFX1" s="47"/>
      <c r="AFY1" s="47"/>
      <c r="AFZ1" s="47"/>
      <c r="AGA1" s="47"/>
      <c r="AGB1" s="47"/>
      <c r="AGC1" s="47"/>
      <c r="AGD1" s="47"/>
      <c r="AGE1" s="47"/>
      <c r="AGF1" s="47"/>
      <c r="AGG1" s="47"/>
      <c r="AGH1" s="47"/>
      <c r="AGI1" s="47"/>
      <c r="AGJ1" s="47"/>
      <c r="AGK1" s="47"/>
      <c r="AGL1" s="47"/>
      <c r="AGM1" s="47"/>
      <c r="AGN1" s="47"/>
      <c r="AGO1" s="47"/>
      <c r="AGP1" s="47"/>
      <c r="AGQ1" s="47"/>
      <c r="AGR1" s="47"/>
      <c r="AGS1" s="47"/>
      <c r="AGT1" s="47"/>
      <c r="AGU1" s="47"/>
      <c r="AGV1" s="47"/>
      <c r="AGW1" s="47"/>
      <c r="AGX1" s="47"/>
      <c r="AGY1" s="47"/>
      <c r="AGZ1" s="47"/>
      <c r="AHA1" s="47"/>
      <c r="AHB1" s="47"/>
      <c r="AHC1" s="47"/>
      <c r="AHD1" s="47"/>
      <c r="AHE1" s="47"/>
      <c r="AHF1" s="47"/>
      <c r="AHG1" s="47"/>
      <c r="AHH1" s="47"/>
      <c r="AHI1" s="47"/>
      <c r="AHJ1" s="47"/>
      <c r="AHK1" s="47"/>
      <c r="AHL1" s="47"/>
      <c r="AHM1" s="47"/>
      <c r="AHN1" s="47"/>
      <c r="AHO1" s="47"/>
      <c r="AHP1" s="47"/>
      <c r="AHQ1" s="47"/>
      <c r="AHR1" s="47"/>
      <c r="AHS1" s="47"/>
      <c r="AHT1" s="47"/>
      <c r="AHU1" s="47"/>
      <c r="AHV1" s="47"/>
      <c r="AHW1" s="47"/>
      <c r="AHX1" s="47"/>
      <c r="AHY1" s="47"/>
      <c r="AHZ1" s="47"/>
      <c r="AIA1" s="47"/>
      <c r="AIB1" s="47"/>
      <c r="AIC1" s="47"/>
      <c r="AID1" s="47"/>
      <c r="AIE1" s="47"/>
      <c r="AIF1" s="47"/>
      <c r="AIG1" s="47"/>
      <c r="AIH1" s="47"/>
      <c r="AII1" s="47"/>
      <c r="AIJ1" s="47"/>
      <c r="AIK1" s="47"/>
      <c r="AIL1" s="47"/>
      <c r="AIM1" s="47"/>
      <c r="AIN1" s="47"/>
      <c r="AIO1" s="47"/>
      <c r="AIP1" s="47"/>
      <c r="AIQ1" s="47"/>
      <c r="AIR1" s="47"/>
      <c r="AIS1" s="47"/>
      <c r="AIT1" s="47"/>
      <c r="AIU1" s="47"/>
      <c r="AIV1" s="47"/>
      <c r="AIW1" s="47"/>
      <c r="AIX1" s="47"/>
      <c r="AIY1" s="47"/>
      <c r="AIZ1" s="47"/>
      <c r="AJA1" s="47"/>
      <c r="AJB1" s="47"/>
      <c r="AJC1" s="47"/>
      <c r="AJD1" s="47"/>
      <c r="AJE1" s="47"/>
      <c r="AJF1" s="47"/>
      <c r="AJG1" s="47"/>
      <c r="AJH1" s="47"/>
      <c r="AJI1" s="47"/>
      <c r="AJJ1" s="47"/>
      <c r="AJK1" s="47"/>
      <c r="AJL1" s="47"/>
      <c r="AJM1" s="47"/>
      <c r="AJN1" s="47"/>
      <c r="AJO1" s="47"/>
      <c r="AJP1" s="47"/>
      <c r="AJQ1" s="47"/>
      <c r="AJR1" s="47"/>
      <c r="AJS1" s="47"/>
      <c r="AJT1" s="47"/>
      <c r="AJU1" s="47"/>
      <c r="AJV1" s="47"/>
      <c r="AJW1" s="47"/>
      <c r="AJX1" s="47"/>
      <c r="AJY1" s="47"/>
      <c r="AJZ1" s="47"/>
      <c r="AKA1" s="47"/>
      <c r="AKB1" s="47"/>
      <c r="AKC1" s="47"/>
      <c r="AKD1" s="47"/>
      <c r="AKE1" s="47"/>
      <c r="AKF1" s="47"/>
      <c r="AKG1" s="47"/>
      <c r="AKH1" s="47"/>
      <c r="AKI1" s="47"/>
      <c r="AKJ1" s="47"/>
      <c r="AKK1" s="47"/>
      <c r="AKL1" s="47"/>
      <c r="AKM1" s="47"/>
      <c r="AKN1" s="47"/>
      <c r="AKO1" s="47"/>
      <c r="AKP1" s="47"/>
      <c r="AKQ1" s="47"/>
      <c r="AKR1" s="47"/>
      <c r="AKS1" s="47"/>
      <c r="AKT1" s="47"/>
      <c r="AKU1" s="47"/>
      <c r="AKV1" s="47"/>
      <c r="AKW1" s="47"/>
      <c r="AKX1" s="47"/>
      <c r="AKY1" s="47"/>
      <c r="AKZ1" s="47"/>
      <c r="ALA1" s="47"/>
      <c r="ALB1" s="47"/>
      <c r="ALC1" s="47"/>
      <c r="ALD1" s="47"/>
      <c r="ALE1" s="47"/>
      <c r="ALF1" s="47"/>
      <c r="ALG1" s="47"/>
      <c r="ALH1" s="47"/>
      <c r="ALI1" s="47"/>
      <c r="ALJ1" s="47"/>
      <c r="ALK1" s="47"/>
      <c r="ALL1" s="47"/>
      <c r="ALM1" s="47"/>
      <c r="ALN1" s="47"/>
      <c r="ALO1" s="47"/>
      <c r="ALP1" s="47"/>
      <c r="ALQ1" s="47"/>
      <c r="ALR1" s="47"/>
      <c r="ALS1" s="47"/>
      <c r="ALT1" s="47"/>
      <c r="ALU1" s="47"/>
      <c r="ALV1" s="47"/>
      <c r="ALW1" s="47"/>
      <c r="ALX1" s="47"/>
      <c r="ALY1" s="47"/>
      <c r="ALZ1" s="47"/>
      <c r="AMA1" s="47"/>
      <c r="AMB1" s="47"/>
      <c r="AMC1" s="47"/>
      <c r="AMD1" s="47"/>
      <c r="AME1" s="47"/>
      <c r="AMF1" s="47"/>
      <c r="AMG1" s="47"/>
      <c r="AMH1" s="47"/>
      <c r="AMI1" s="48"/>
    </row>
    <row r="39" spans="1:5" x14ac:dyDescent="0.3">
      <c r="A39" s="52" t="s">
        <v>28</v>
      </c>
      <c r="B39" s="53"/>
      <c r="C39" s="53"/>
      <c r="D39" s="53"/>
      <c r="E39" s="54"/>
    </row>
    <row r="40" spans="1:5" x14ac:dyDescent="0.3">
      <c r="A40" s="55" t="s">
        <v>29</v>
      </c>
      <c r="B40" s="56"/>
      <c r="C40" s="56"/>
      <c r="D40" s="56"/>
      <c r="E40" s="57"/>
    </row>
  </sheetData>
  <mergeCells count="1">
    <mergeCell ref="D1:N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</vt:lpstr>
      <vt:lpstr>graphiques</vt:lpstr>
      <vt:lpstr>graphiques par espèce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 Seguela</dc:creator>
  <cp:lastModifiedBy>Adrien AO. Oriez</cp:lastModifiedBy>
  <dcterms:created xsi:type="dcterms:W3CDTF">2017-12-21T14:02:26Z</dcterms:created>
  <dcterms:modified xsi:type="dcterms:W3CDTF">2020-03-24T11:04:46Z</dcterms:modified>
</cp:coreProperties>
</file>